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0.jpeg" ContentType="image/jpeg"/>
  <Override PartName="/xl/media/image11.jpeg" ContentType="image/jpeg"/>
  <Override PartName="/xl/media/image12.wmf" ContentType="image/x-wmf"/>
  <Override PartName="/xl/media/image15.jpeg" ContentType="image/jpeg"/>
  <Override PartName="/xl/media/image13.jpeg" ContentType="image/jpeg"/>
  <Override PartName="/xl/media/image14.jpeg" ContentType="image/jpeg"/>
  <Override PartName="/xl/media/image16.jpeg" ContentType="image/jpeg"/>
  <Override PartName="/xl/media/image17.jpeg" ContentType="image/jpeg"/>
  <Override PartName="/xl/media/image18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tulní list" sheetId="1" state="visible" r:id="rId2"/>
    <sheet name="dvouhra" sheetId="2" state="visible" r:id="rId3"/>
    <sheet name="čtyřhra" sheetId="3" state="visible" r:id="rId4"/>
    <sheet name="Body ve dvouhře" sheetId="4" state="visible" r:id="rId5"/>
    <sheet name="Body ve čtyřhře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<sst xmlns="http://schemas.openxmlformats.org/spreadsheetml/2006/main" count="146" uniqueCount="86">
  <si>
    <t xml:space="preserve">Středočeský tenisový svaz</t>
  </si>
  <si>
    <t xml:space="preserve">STŘEDOČESKÝ POHÁR VETERÁNŮ</t>
  </si>
  <si>
    <t xml:space="preserve">48. ročník</t>
  </si>
  <si>
    <t xml:space="preserve">LOKOMOTIVA BEROUN</t>
  </si>
  <si>
    <t xml:space="preserve">6. června 2026</t>
  </si>
  <si>
    <t xml:space="preserve">Počet hráčů ve dvouhře:</t>
  </si>
  <si>
    <t xml:space="preserve">Počet dvojic ve čtyřhře:</t>
  </si>
  <si>
    <t xml:space="preserve">Vítězové</t>
  </si>
  <si>
    <t xml:space="preserve">dvouhra muži</t>
  </si>
  <si>
    <t xml:space="preserve">60 - 64</t>
  </si>
  <si>
    <t xml:space="preserve">Vladislav Kusko</t>
  </si>
  <si>
    <t xml:space="preserve">65 - 69</t>
  </si>
  <si>
    <t xml:space="preserve">finále M. Pokorný - P. Petrášek</t>
  </si>
  <si>
    <t xml:space="preserve">70 - 74</t>
  </si>
  <si>
    <t xml:space="preserve">Milan Král</t>
  </si>
  <si>
    <t xml:space="preserve">75 - 79</t>
  </si>
  <si>
    <t xml:space="preserve">Petr Matoušek</t>
  </si>
  <si>
    <t xml:space="preserve">80 - st.</t>
  </si>
  <si>
    <t xml:space="preserve">Michal Buňata</t>
  </si>
  <si>
    <t xml:space="preserve">čtyřhra muži</t>
  </si>
  <si>
    <t xml:space="preserve">121 - st.</t>
  </si>
  <si>
    <t xml:space="preserve">Pavel Balcer</t>
  </si>
  <si>
    <t xml:space="preserve">Milan Piovarči</t>
  </si>
  <si>
    <t xml:space="preserve">Ředitel turnaje a hlavní rozhodčí: Jiří Heincl</t>
  </si>
  <si>
    <t xml:space="preserve">6. - 7. 6. 2026</t>
  </si>
  <si>
    <t xml:space="preserve">Lokomotiva Beroun</t>
  </si>
  <si>
    <t xml:space="preserve">13. - 14. 6. 2026</t>
  </si>
  <si>
    <t xml:space="preserve">Praha SK Žižkov Primaska</t>
  </si>
  <si>
    <t xml:space="preserve">27. - 28. 6. 2026</t>
  </si>
  <si>
    <r>
      <rPr>
        <sz val="11"/>
        <color rgb="FF000000"/>
        <rFont val="Calibri"/>
        <family val="2"/>
        <charset val="238"/>
      </rPr>
      <t xml:space="preserve">TK LTC Mladá Boleslav </t>
    </r>
    <r>
      <rPr>
        <sz val="10"/>
        <color rgb="FFFF0000"/>
        <rFont val="Arial CE"/>
        <family val="0"/>
        <charset val="238"/>
      </rPr>
      <t xml:space="preserve">G</t>
    </r>
  </si>
  <si>
    <t xml:space="preserve">18. - 19. 7. 2026</t>
  </si>
  <si>
    <r>
      <rPr>
        <sz val="11"/>
        <color rgb="FF000000"/>
        <rFont val="Calibri"/>
        <family val="2"/>
        <charset val="238"/>
      </rPr>
      <t xml:space="preserve">LTC Houštka </t>
    </r>
    <r>
      <rPr>
        <sz val="10"/>
        <color rgb="FFFF0000"/>
        <rFont val="Arial CE"/>
        <family val="0"/>
        <charset val="238"/>
      </rPr>
      <t xml:space="preserve">G</t>
    </r>
  </si>
  <si>
    <t xml:space="preserve">11. - 12. 7. 2026</t>
  </si>
  <si>
    <t xml:space="preserve">TK Lány</t>
  </si>
  <si>
    <t xml:space="preserve">25. - 26. 7. 2026</t>
  </si>
  <si>
    <t xml:space="preserve">6</t>
  </si>
  <si>
    <r>
      <rPr>
        <sz val="11"/>
        <color rgb="FF000000"/>
        <rFont val="Calibri"/>
        <family val="2"/>
        <charset val="238"/>
      </rPr>
      <t xml:space="preserve">LTC Poděbrady </t>
    </r>
    <r>
      <rPr>
        <sz val="10"/>
        <color rgb="FFFF0000"/>
        <rFont val="Arial CE"/>
        <family val="0"/>
        <charset val="238"/>
      </rPr>
      <t xml:space="preserve">G</t>
    </r>
  </si>
  <si>
    <t xml:space="preserve">8. - 9. 8. 2026</t>
  </si>
  <si>
    <r>
      <rPr>
        <sz val="11"/>
        <color rgb="FF000000"/>
        <rFont val="Calibri"/>
        <family val="2"/>
        <charset val="238"/>
      </rPr>
      <t xml:space="preserve">LTC Kolín </t>
    </r>
    <r>
      <rPr>
        <sz val="10"/>
        <color rgb="FFFF0000"/>
        <rFont val="Arial CE"/>
        <family val="0"/>
        <charset val="238"/>
      </rPr>
      <t xml:space="preserve">Y</t>
    </r>
  </si>
  <si>
    <t xml:space="preserve">LTC Kolín - Masters dvouher</t>
  </si>
  <si>
    <t xml:space="preserve">LTC Kolín - Masters čtyřher</t>
  </si>
  <si>
    <t xml:space="preserve">Pořadí</t>
  </si>
  <si>
    <t xml:space="preserve">Dvouhra 60 - 64</t>
  </si>
  <si>
    <t xml:space="preserve">nar.</t>
  </si>
  <si>
    <t xml:space="preserve">Body</t>
  </si>
  <si>
    <t xml:space="preserve">1</t>
  </si>
  <si>
    <t xml:space="preserve">Kusko Vladislav</t>
  </si>
  <si>
    <t xml:space="preserve">2</t>
  </si>
  <si>
    <t xml:space="preserve">Opletal Aleš</t>
  </si>
  <si>
    <t xml:space="preserve">3</t>
  </si>
  <si>
    <t xml:space="preserve">Nejedlý Jaroslav</t>
  </si>
  <si>
    <t xml:space="preserve">Dvouhra 65 - 69</t>
  </si>
  <si>
    <t xml:space="preserve">1 - 2</t>
  </si>
  <si>
    <t xml:space="preserve">Petrášek Petr</t>
  </si>
  <si>
    <t xml:space="preserve">Pokorný Miloš</t>
  </si>
  <si>
    <t xml:space="preserve">3 - 4</t>
  </si>
  <si>
    <t xml:space="preserve">Riger Martin</t>
  </si>
  <si>
    <t xml:space="preserve">Roudnický Jaromír</t>
  </si>
  <si>
    <t xml:space="preserve">5 - 8</t>
  </si>
  <si>
    <t xml:space="preserve">Hájek Radim</t>
  </si>
  <si>
    <t xml:space="preserve">Urbanec Vladimír</t>
  </si>
  <si>
    <t xml:space="preserve">Trčka Martin</t>
  </si>
  <si>
    <t xml:space="preserve">Vohradský Jiří</t>
  </si>
  <si>
    <t xml:space="preserve">9</t>
  </si>
  <si>
    <t xml:space="preserve">Krejza Milan</t>
  </si>
  <si>
    <t xml:space="preserve">Dvouhra 70 - 74</t>
  </si>
  <si>
    <t xml:space="preserve">Král Milan</t>
  </si>
  <si>
    <t xml:space="preserve">Janošek Jiří</t>
  </si>
  <si>
    <t xml:space="preserve">Jirků Miloš</t>
  </si>
  <si>
    <t xml:space="preserve">Vaněk Tomáš</t>
  </si>
  <si>
    <t xml:space="preserve">5 - 6</t>
  </si>
  <si>
    <t xml:space="preserve">Zacpálek Jan</t>
  </si>
  <si>
    <t xml:space="preserve">Buřič Pavel</t>
  </si>
  <si>
    <t xml:space="preserve">Dvouhra 75 - 79</t>
  </si>
  <si>
    <t xml:space="preserve">Matoušek Petr</t>
  </si>
  <si>
    <t xml:space="preserve">Malý Jaroslav</t>
  </si>
  <si>
    <t xml:space="preserve">Brejník Otto</t>
  </si>
  <si>
    <t xml:space="preserve">Horák Aleš</t>
  </si>
  <si>
    <t xml:space="preserve">Dvouhra 80 - 84</t>
  </si>
  <si>
    <t xml:space="preserve">Buňata Michal</t>
  </si>
  <si>
    <t xml:space="preserve">Dvouhra 85 - st.</t>
  </si>
  <si>
    <t xml:space="preserve">Homola Jan</t>
  </si>
  <si>
    <t xml:space="preserve">Čtyřhra 121 - 139</t>
  </si>
  <si>
    <t xml:space="preserve">Čtyřhra 140 - st.</t>
  </si>
  <si>
    <t xml:space="preserve">Balcer Pavel</t>
  </si>
  <si>
    <t xml:space="preserve">Piovarči Milan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</si>
</sst>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General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0"/>
      <name val="Arial CE"/>
      <family val="2"/>
      <charset val="238"/>
    </font>
    <font>
      <b val="true"/>
      <sz val="14"/>
      <name val="Arial CE"/>
      <family val="2"/>
      <charset val="238"/>
    </font>
    <font>
      <b val="true"/>
      <sz val="10"/>
      <name val="Arial CE"/>
      <family val="0"/>
      <charset val="238"/>
    </font>
    <font>
      <b val="true"/>
      <sz val="12"/>
      <color rgb="FFFFFFFF"/>
      <name val="Arial CE"/>
      <family val="2"/>
      <charset val="238"/>
    </font>
    <font>
      <b val="true"/>
      <sz val="11"/>
      <name val="Arial CE"/>
      <family val="2"/>
      <charset val="238"/>
    </font>
    <font>
      <b val="true"/>
      <sz val="10"/>
      <name val="Arial CE"/>
      <family val="2"/>
      <charset val="238"/>
    </font>
    <font>
      <i val="true"/>
      <sz val="10"/>
      <name val="Arial CE"/>
      <family val="2"/>
      <charset val="238"/>
    </font>
    <font>
      <sz val="10"/>
      <color rgb="FFFFFFFF"/>
      <name val="Arial CE"/>
      <family val="0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 val="true"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 CE"/>
      <family val="0"/>
      <charset val="238"/>
    </font>
    <font>
      <b val="true"/>
      <sz val="9"/>
      <name val="Arial"/>
      <family val="2"/>
      <charset val="238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5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ont>
        <b val="0"/>
        <color rgb="FFCCCCFF"/>
      </font>
      <fill>
        <patternFill>
          <bgColor rgb="FFC0C0C0"/>
        </patternFill>
      </fill>
    </dxf>
    <dxf>
      <font>
        <b val="0"/>
        <color rgb="FFCCCCFF"/>
      </font>
      <fill>
        <patternFill>
          <bgColor rgb="FFC0C0C0"/>
        </patternFill>
      </fill>
    </dxf>
    <dxf>
      <font>
        <b val="0"/>
        <color rgb="FFCCCCFF"/>
      </font>
      <fill>
        <patternFill>
          <bgColor rgb="FFC0C0C0"/>
        </patternFill>
      </fill>
    </dxf>
    <dxf>
      <font>
        <b val="0"/>
        <color rgb="FFCCCCFF"/>
      </font>
      <fill>
        <patternFill>
          <bgColor rgb="FFC0C0C0"/>
        </patternFill>
      </fill>
    </dxf>
    <dxf>
      <font>
        <b val="0"/>
        <color rgb="FFCCCCFF"/>
      </font>
      <fill>
        <patternFill>
          <bgColor rgb="FFC0C0C0"/>
        </patternFill>
      </fill>
    </dxf>
    <dxf>
      <font>
        <b val="0"/>
        <color rgb="FFCCCCFF"/>
      </font>
      <fill>
        <patternFill>
          <bgColor rgb="FFC0C0C0"/>
        </patternFill>
      </fill>
    </dxf>
    <dxf>
      <font>
        <b val="0"/>
        <color rgb="FFCCCCFF"/>
      </font>
      <fill>
        <patternFill>
          <bgColor rgb="FFC0C0C0"/>
        </patternFill>
      </fill>
    </dxf>
    <dxf>
      <font>
        <b val="0"/>
        <color rgb="FFCCCCFF"/>
      </font>
      <fill>
        <patternFill>
          <bgColor rgb="FFC0C0C0"/>
        </patternFill>
      </fill>
    </dxf>
    <dxf>
      <font>
        <b val="0"/>
        <color rgb="FFCCCCFF"/>
      </font>
      <fill>
        <patternFill>
          <bgColor rgb="FFC0C0C0"/>
        </patternFill>
      </fill>
    </dxf>
    <dxf>
      <font>
        <b val="0"/>
        <color rgb="FFCCCCFF"/>
      </font>
      <fill>
        <patternFill>
          <bgColor rgb="FFC0C0C0"/>
        </patternFill>
      </fill>
    </dxf>
    <dxf>
      <font>
        <b val="0"/>
        <color rgb="FFCCCCFF"/>
      </font>
      <fill>
        <patternFill>
          <bgColor rgb="FFC0C0C0"/>
        </patternFill>
      </fill>
    </dxf>
    <dxf>
      <font>
        <b val="0"/>
        <color rgb="FFCCCCFF"/>
      </font>
      <fill>
        <patternFill>
          <bgColor rgb="FFC0C0C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C5CF4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.jpeg"/><Relationship Id="rId2" Type="http://schemas.openxmlformats.org/officeDocument/2006/relationships/image" Target="../media/image11.jpeg"/><Relationship Id="rId3" Type="http://schemas.openxmlformats.org/officeDocument/2006/relationships/image" Target="../media/image1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3.jpeg"/><Relationship Id="rId2" Type="http://schemas.openxmlformats.org/officeDocument/2006/relationships/image" Target="../media/image14.jpeg"/><Relationship Id="rId3" Type="http://schemas.openxmlformats.org/officeDocument/2006/relationships/image" Target="../media/image15.jpeg"/><Relationship Id="rId4" Type="http://schemas.openxmlformats.org/officeDocument/2006/relationships/image" Target="../media/image16.jpeg"/><Relationship Id="rId5" Type="http://schemas.openxmlformats.org/officeDocument/2006/relationships/image" Target="../media/image17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8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1508760</xdr:colOff>
      <xdr:row>1</xdr:row>
      <xdr:rowOff>45720</xdr:rowOff>
    </xdr:from>
    <xdr:to>
      <xdr:col>5</xdr:col>
      <xdr:colOff>532800</xdr:colOff>
      <xdr:row>3</xdr:row>
      <xdr:rowOff>45000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362480" y="236160"/>
          <a:ext cx="1346040" cy="3614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1508760</xdr:colOff>
      <xdr:row>1</xdr:row>
      <xdr:rowOff>45720</xdr:rowOff>
    </xdr:from>
    <xdr:to>
      <xdr:col>5</xdr:col>
      <xdr:colOff>532440</xdr:colOff>
      <xdr:row>3</xdr:row>
      <xdr:rowOff>44640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4362480" y="236160"/>
          <a:ext cx="1345680" cy="361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175680</xdr:colOff>
      <xdr:row>9</xdr:row>
      <xdr:rowOff>61920</xdr:rowOff>
    </xdr:from>
    <xdr:to>
      <xdr:col>1</xdr:col>
      <xdr:colOff>343080</xdr:colOff>
      <xdr:row>16</xdr:row>
      <xdr:rowOff>168840</xdr:rowOff>
    </xdr:to>
    <xdr:pic>
      <xdr:nvPicPr>
        <xdr:cNvPr id="2" name="Picture 172" descr=""/>
        <xdr:cNvPicPr/>
      </xdr:nvPicPr>
      <xdr:blipFill>
        <a:blip r:embed="rId3"/>
        <a:stretch/>
      </xdr:blipFill>
      <xdr:spPr>
        <a:xfrm>
          <a:off x="175680" y="1785960"/>
          <a:ext cx="1335960" cy="138312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564120</xdr:colOff>
      <xdr:row>0</xdr:row>
      <xdr:rowOff>157680</xdr:rowOff>
    </xdr:from>
    <xdr:to>
      <xdr:col>11</xdr:col>
      <xdr:colOff>388080</xdr:colOff>
      <xdr:row>28</xdr:row>
      <xdr:rowOff>78120</xdr:rowOff>
    </xdr:to>
    <xdr:pic>
      <xdr:nvPicPr>
        <xdr:cNvPr id="3" name="Obrázek 3" descr=""/>
        <xdr:cNvPicPr/>
      </xdr:nvPicPr>
      <xdr:blipFill>
        <a:blip r:embed="rId1"/>
        <a:stretch/>
      </xdr:blipFill>
      <xdr:spPr>
        <a:xfrm>
          <a:off x="564120" y="157680"/>
          <a:ext cx="6459840" cy="4987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587160</xdr:colOff>
      <xdr:row>29</xdr:row>
      <xdr:rowOff>156960</xdr:rowOff>
    </xdr:from>
    <xdr:to>
      <xdr:col>11</xdr:col>
      <xdr:colOff>411120</xdr:colOff>
      <xdr:row>57</xdr:row>
      <xdr:rowOff>77760</xdr:rowOff>
    </xdr:to>
    <xdr:pic>
      <xdr:nvPicPr>
        <xdr:cNvPr id="4" name="Obrázek 4" descr=""/>
        <xdr:cNvPicPr/>
      </xdr:nvPicPr>
      <xdr:blipFill>
        <a:blip r:embed="rId2"/>
        <a:stretch/>
      </xdr:blipFill>
      <xdr:spPr>
        <a:xfrm>
          <a:off x="587160" y="5405400"/>
          <a:ext cx="6459840" cy="4987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11</xdr:col>
      <xdr:colOff>426600</xdr:colOff>
      <xdr:row>86</xdr:row>
      <xdr:rowOff>101520</xdr:rowOff>
    </xdr:to>
    <xdr:pic>
      <xdr:nvPicPr>
        <xdr:cNvPr id="5" name="Obrázek 5" descr=""/>
        <xdr:cNvPicPr/>
      </xdr:nvPicPr>
      <xdr:blipFill>
        <a:blip r:embed="rId3"/>
        <a:stretch/>
      </xdr:blipFill>
      <xdr:spPr>
        <a:xfrm>
          <a:off x="603360" y="10677600"/>
          <a:ext cx="6459120" cy="4987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11</xdr:col>
      <xdr:colOff>426600</xdr:colOff>
      <xdr:row>115</xdr:row>
      <xdr:rowOff>101520</xdr:rowOff>
    </xdr:to>
    <xdr:pic>
      <xdr:nvPicPr>
        <xdr:cNvPr id="6" name="Obrázek 6" descr=""/>
        <xdr:cNvPicPr/>
      </xdr:nvPicPr>
      <xdr:blipFill>
        <a:blip r:embed="rId4"/>
        <a:stretch/>
      </xdr:blipFill>
      <xdr:spPr>
        <a:xfrm>
          <a:off x="603360" y="15925680"/>
          <a:ext cx="6459120" cy="4987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11</xdr:col>
      <xdr:colOff>426600</xdr:colOff>
      <xdr:row>144</xdr:row>
      <xdr:rowOff>101520</xdr:rowOff>
    </xdr:to>
    <xdr:pic>
      <xdr:nvPicPr>
        <xdr:cNvPr id="7" name="Obrázek 7" descr=""/>
        <xdr:cNvPicPr/>
      </xdr:nvPicPr>
      <xdr:blipFill>
        <a:blip r:embed="rId5"/>
        <a:stretch/>
      </xdr:blipFill>
      <xdr:spPr>
        <a:xfrm>
          <a:off x="603360" y="21174120"/>
          <a:ext cx="6459120" cy="4987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11</xdr:col>
      <xdr:colOff>426600</xdr:colOff>
      <xdr:row>28</xdr:row>
      <xdr:rowOff>101520</xdr:rowOff>
    </xdr:to>
    <xdr:pic>
      <xdr:nvPicPr>
        <xdr:cNvPr id="8" name="Obrázek 1" descr=""/>
        <xdr:cNvPicPr/>
      </xdr:nvPicPr>
      <xdr:blipFill>
        <a:blip r:embed="rId1"/>
        <a:stretch/>
      </xdr:blipFill>
      <xdr:spPr>
        <a:xfrm>
          <a:off x="603360" y="181080"/>
          <a:ext cx="6459120" cy="4987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C55A11"/>
    <pageSetUpPr fitToPage="false"/>
  </sheetPr>
  <dimension ref="A1:I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8125" defaultRowHeight="14.25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9.33"/>
    <col collapsed="false" customWidth="true" hidden="false" outlineLevel="0" max="3" min="3" style="0" width="14.55"/>
    <col collapsed="false" customWidth="true" hidden="false" outlineLevel="0" max="4" min="4" style="0" width="24.34"/>
    <col collapsed="false" customWidth="true" hidden="false" outlineLevel="0" max="257" min="257" style="0" width="16.56"/>
    <col collapsed="false" customWidth="true" hidden="false" outlineLevel="0" max="258" min="258" style="0" width="9.33"/>
    <col collapsed="false" customWidth="true" hidden="false" outlineLevel="0" max="259" min="259" style="0" width="14.55"/>
    <col collapsed="false" customWidth="true" hidden="false" outlineLevel="0" max="260" min="260" style="0" width="24.34"/>
    <col collapsed="false" customWidth="true" hidden="false" outlineLevel="0" max="513" min="513" style="0" width="16.56"/>
    <col collapsed="false" customWidth="true" hidden="false" outlineLevel="0" max="514" min="514" style="0" width="9.33"/>
    <col collapsed="false" customWidth="true" hidden="false" outlineLevel="0" max="515" min="515" style="0" width="14.55"/>
    <col collapsed="false" customWidth="true" hidden="false" outlineLevel="0" max="516" min="516" style="0" width="24.34"/>
    <col collapsed="false" customWidth="true" hidden="false" outlineLevel="0" max="769" min="769" style="0" width="16.56"/>
    <col collapsed="false" customWidth="true" hidden="false" outlineLevel="0" max="770" min="770" style="0" width="9.33"/>
    <col collapsed="false" customWidth="true" hidden="false" outlineLevel="0" max="771" min="771" style="0" width="14.55"/>
    <col collapsed="false" customWidth="true" hidden="false" outlineLevel="0" max="772" min="772" style="0" width="24.34"/>
  </cols>
  <sheetData>
    <row r="1" customFormat="false" ht="15" hidden="false" customHeight="false" outlineLevel="0" collapsed="false"/>
    <row r="2" customFormat="false" ht="14.25" hidden="false" customHeight="false" outlineLevel="0" collapsed="false">
      <c r="A2" s="1"/>
      <c r="B2" s="2"/>
      <c r="C2" s="2"/>
      <c r="D2" s="2"/>
      <c r="E2" s="2"/>
      <c r="F2" s="3"/>
    </row>
    <row r="3" customFormat="false" ht="14.25" hidden="false" customHeight="false" outlineLevel="0" collapsed="false">
      <c r="A3" s="4" t="s">
        <v>0</v>
      </c>
      <c r="B3" s="4"/>
      <c r="C3" s="4"/>
      <c r="D3" s="4"/>
      <c r="E3" s="4"/>
      <c r="F3" s="4"/>
    </row>
    <row r="4" customFormat="false" ht="14.25" hidden="false" customHeight="false" outlineLevel="0" collapsed="false">
      <c r="A4" s="5"/>
      <c r="F4" s="6"/>
    </row>
    <row r="5" customFormat="false" ht="17.25" hidden="false" customHeight="false" outlineLevel="0" collapsed="false">
      <c r="A5" s="7" t="s">
        <v>1</v>
      </c>
      <c r="B5" s="7"/>
      <c r="C5" s="7"/>
      <c r="D5" s="7"/>
      <c r="E5" s="7"/>
      <c r="F5" s="7"/>
    </row>
    <row r="6" customFormat="false" ht="14.25" hidden="false" customHeight="false" outlineLevel="0" collapsed="false">
      <c r="A6" s="8" t="s">
        <v>2</v>
      </c>
      <c r="B6" s="8"/>
      <c r="C6" s="8"/>
      <c r="D6" s="8"/>
      <c r="E6" s="8"/>
      <c r="F6" s="8"/>
      <c r="G6" s="9"/>
      <c r="H6" s="9"/>
      <c r="I6" s="9"/>
    </row>
    <row r="7" customFormat="false" ht="14.25" hidden="false" customHeight="false" outlineLevel="0" collapsed="false">
      <c r="A7" s="10"/>
      <c r="B7" s="11"/>
      <c r="C7" s="11"/>
      <c r="D7" s="11"/>
      <c r="E7" s="11"/>
      <c r="F7" s="12"/>
      <c r="G7" s="9"/>
      <c r="H7" s="9"/>
      <c r="I7" s="9"/>
    </row>
    <row r="8" customFormat="false" ht="15" hidden="false" customHeight="false" outlineLevel="0" collapsed="false">
      <c r="A8" s="13"/>
      <c r="B8" s="13"/>
      <c r="C8" s="13"/>
      <c r="D8" s="13"/>
      <c r="E8" s="13"/>
      <c r="F8" s="13"/>
    </row>
    <row r="9" customFormat="false" ht="17.25" hidden="false" customHeight="false" outlineLevel="0" collapsed="false">
      <c r="A9" s="14" t="s">
        <v>3</v>
      </c>
      <c r="B9" s="14"/>
      <c r="C9" s="14"/>
      <c r="D9" s="14"/>
      <c r="E9" s="14"/>
      <c r="F9" s="14"/>
      <c r="G9" s="15"/>
      <c r="H9" s="15"/>
      <c r="I9" s="15"/>
    </row>
    <row r="10" customFormat="false" ht="14.25" hidden="false" customHeight="false" outlineLevel="0" collapsed="false">
      <c r="A10" s="16" t="s">
        <v>4</v>
      </c>
      <c r="B10" s="16"/>
      <c r="C10" s="16"/>
      <c r="D10" s="16"/>
      <c r="E10" s="16"/>
      <c r="F10" s="16"/>
    </row>
    <row r="11" customFormat="false" ht="14.25" hidden="false" customHeight="false" outlineLevel="0" collapsed="false">
      <c r="A11" s="5"/>
      <c r="F11" s="6"/>
    </row>
    <row r="12" customFormat="false" ht="15" hidden="false" customHeight="false" outlineLevel="0" collapsed="false">
      <c r="A12" s="5"/>
      <c r="F12" s="6"/>
      <c r="G12" s="17"/>
      <c r="H12" s="17"/>
      <c r="I12" s="17"/>
    </row>
    <row r="13" customFormat="false" ht="14.25" hidden="false" customHeight="false" outlineLevel="0" collapsed="false">
      <c r="A13" s="5"/>
      <c r="B13" s="18"/>
      <c r="C13" s="19" t="s">
        <v>5</v>
      </c>
      <c r="D13" s="20"/>
      <c r="E13" s="20" t="n">
        <f aca="false">SUM(E19:E23)</f>
        <v>24</v>
      </c>
      <c r="F13" s="6"/>
    </row>
    <row r="14" customFormat="false" ht="14.25" hidden="false" customHeight="false" outlineLevel="0" collapsed="false">
      <c r="A14" s="5"/>
      <c r="C14" s="19" t="s">
        <v>6</v>
      </c>
      <c r="D14" s="20"/>
      <c r="E14" s="20" t="n">
        <f aca="false">SUM(E26:E30)</f>
        <v>2</v>
      </c>
      <c r="F14" s="6"/>
    </row>
    <row r="15" customFormat="false" ht="14.25" hidden="false" customHeight="false" outlineLevel="0" collapsed="false">
      <c r="A15" s="21"/>
      <c r="B15" s="22"/>
      <c r="D15" s="22"/>
      <c r="E15" s="22"/>
      <c r="F15" s="23"/>
    </row>
    <row r="16" customFormat="false" ht="14.25" hidden="false" customHeight="false" outlineLevel="0" collapsed="false">
      <c r="A16" s="5"/>
      <c r="C16" s="22" t="s">
        <v>7</v>
      </c>
      <c r="F16" s="6"/>
    </row>
    <row r="17" customFormat="false" ht="14.25" hidden="false" customHeight="false" outlineLevel="0" collapsed="false">
      <c r="A17" s="5"/>
      <c r="F17" s="6"/>
    </row>
    <row r="18" customFormat="false" ht="15" hidden="false" customHeight="false" outlineLevel="0" collapsed="false">
      <c r="A18" s="5"/>
      <c r="C18" s="0" t="s">
        <v>8</v>
      </c>
      <c r="E18" s="24"/>
      <c r="F18" s="25"/>
      <c r="G18" s="26"/>
      <c r="H18" s="26"/>
    </row>
    <row r="19" customFormat="false" ht="15" hidden="false" customHeight="false" outlineLevel="0" collapsed="false">
      <c r="A19" s="5"/>
      <c r="C19" s="27" t="s">
        <v>9</v>
      </c>
      <c r="D19" s="28" t="s">
        <v>10</v>
      </c>
      <c r="E19" s="24" t="n">
        <v>3</v>
      </c>
      <c r="F19" s="25"/>
      <c r="G19" s="26"/>
      <c r="H19" s="26"/>
    </row>
    <row r="20" customFormat="false" ht="14.25" hidden="false" customHeight="false" outlineLevel="0" collapsed="false">
      <c r="A20" s="5"/>
      <c r="C20" s="29" t="s">
        <v>11</v>
      </c>
      <c r="D20" s="30" t="s">
        <v>12</v>
      </c>
      <c r="E20" s="24" t="n">
        <v>9</v>
      </c>
      <c r="F20" s="25"/>
      <c r="G20" s="26"/>
      <c r="H20" s="26"/>
    </row>
    <row r="21" customFormat="false" ht="14.25" hidden="false" customHeight="false" outlineLevel="0" collapsed="false">
      <c r="A21" s="5"/>
      <c r="C21" s="29" t="s">
        <v>13</v>
      </c>
      <c r="D21" s="30" t="s">
        <v>14</v>
      </c>
      <c r="E21" s="24" t="n">
        <v>6</v>
      </c>
      <c r="F21" s="25"/>
      <c r="G21" s="26"/>
      <c r="H21" s="26"/>
    </row>
    <row r="22" customFormat="false" ht="14.25" hidden="false" customHeight="false" outlineLevel="0" collapsed="false">
      <c r="A22" s="5"/>
      <c r="C22" s="29" t="s">
        <v>15</v>
      </c>
      <c r="D22" s="30" t="s">
        <v>16</v>
      </c>
      <c r="E22" s="24" t="n">
        <v>4</v>
      </c>
      <c r="F22" s="6"/>
    </row>
    <row r="23" customFormat="false" ht="15" hidden="false" customHeight="false" outlineLevel="0" collapsed="false">
      <c r="A23" s="5"/>
      <c r="C23" s="31" t="s">
        <v>17</v>
      </c>
      <c r="D23" s="32" t="s">
        <v>18</v>
      </c>
      <c r="E23" s="24" t="n">
        <v>2</v>
      </c>
      <c r="F23" s="6"/>
    </row>
    <row r="24" customFormat="false" ht="15" hidden="false" customHeight="false" outlineLevel="0" collapsed="false">
      <c r="A24" s="5"/>
      <c r="E24" s="24"/>
      <c r="F24" s="6"/>
    </row>
    <row r="25" customFormat="false" ht="15" hidden="false" customHeight="false" outlineLevel="0" collapsed="false">
      <c r="A25" s="5"/>
      <c r="C25" s="0" t="s">
        <v>19</v>
      </c>
      <c r="E25" s="24"/>
      <c r="F25" s="6"/>
    </row>
    <row r="26" customFormat="false" ht="15" hidden="false" customHeight="false" outlineLevel="0" collapsed="false">
      <c r="A26" s="5"/>
      <c r="C26" s="27" t="s">
        <v>20</v>
      </c>
      <c r="D26" s="28" t="s">
        <v>21</v>
      </c>
      <c r="E26" s="24" t="n">
        <v>2</v>
      </c>
      <c r="F26" s="6"/>
    </row>
    <row r="27" customFormat="false" ht="15" hidden="false" customHeight="false" outlineLevel="0" collapsed="false">
      <c r="A27" s="5"/>
      <c r="C27" s="33"/>
      <c r="D27" s="34" t="s">
        <v>22</v>
      </c>
      <c r="E27" s="24"/>
      <c r="F27" s="6"/>
    </row>
    <row r="28" customFormat="false" ht="15" hidden="false" customHeight="false" outlineLevel="0" collapsed="false">
      <c r="A28" s="5"/>
      <c r="C28" s="35"/>
      <c r="E28" s="24"/>
      <c r="F28" s="6"/>
    </row>
    <row r="29" customFormat="false" ht="14.25" hidden="false" customHeight="false" outlineLevel="0" collapsed="false">
      <c r="A29" s="5"/>
      <c r="C29" s="35"/>
      <c r="E29" s="24"/>
      <c r="F29" s="6"/>
    </row>
    <row r="30" customFormat="false" ht="14.25" hidden="false" customHeight="false" outlineLevel="0" collapsed="false">
      <c r="A30" s="5"/>
      <c r="C30" s="35"/>
      <c r="E30" s="24"/>
      <c r="F30" s="6"/>
    </row>
    <row r="31" customFormat="false" ht="14.25" hidden="false" customHeight="false" outlineLevel="0" collapsed="false">
      <c r="A31" s="5"/>
      <c r="E31" s="24"/>
      <c r="F31" s="6"/>
    </row>
    <row r="32" customFormat="false" ht="14.25" hidden="false" customHeight="false" outlineLevel="0" collapsed="false">
      <c r="A32" s="5"/>
      <c r="C32" s="36" t="s">
        <v>23</v>
      </c>
      <c r="D32" s="36"/>
      <c r="E32" s="36"/>
      <c r="F32" s="36"/>
    </row>
    <row r="33" customFormat="false" ht="14.25" hidden="false" customHeight="false" outlineLevel="0" collapsed="false">
      <c r="A33" s="5"/>
      <c r="C33" s="37"/>
      <c r="D33" s="37"/>
      <c r="E33" s="37"/>
      <c r="F33" s="38"/>
    </row>
    <row r="34" customFormat="false" ht="15" hidden="false" customHeight="false" outlineLevel="0" collapsed="false">
      <c r="A34" s="39"/>
      <c r="B34" s="40"/>
      <c r="C34" s="40"/>
      <c r="D34" s="40"/>
      <c r="E34" s="40"/>
      <c r="F34" s="41"/>
    </row>
    <row r="36" customFormat="false" ht="14.25" hidden="false" customHeight="false" outlineLevel="0" collapsed="false">
      <c r="A36" s="42"/>
    </row>
    <row r="37" customFormat="false" ht="14.25" hidden="false" customHeight="false" outlineLevel="0" collapsed="false">
      <c r="A37" s="43"/>
    </row>
    <row r="38" customFormat="false" ht="14.25" hidden="false" customHeight="false" outlineLevel="0" collapsed="false">
      <c r="A38" s="42"/>
    </row>
  </sheetData>
  <mergeCells count="7">
    <mergeCell ref="A3:F3"/>
    <mergeCell ref="A5:F5"/>
    <mergeCell ref="A6:F6"/>
    <mergeCell ref="A8:F8"/>
    <mergeCell ref="A9:F9"/>
    <mergeCell ref="A10:F10"/>
    <mergeCell ref="C32:F32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4.2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70C0"/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4.2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A1:O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4.25" zeroHeight="false" outlineLevelRow="0" outlineLevelCol="0"/>
  <cols>
    <col collapsed="false" customWidth="true" hidden="false" outlineLevel="0" max="1" min="1" style="24" width="2.89"/>
    <col collapsed="false" customWidth="true" hidden="false" outlineLevel="0" max="2" min="2" style="44" width="8.56"/>
    <col collapsed="false" customWidth="true" hidden="false" outlineLevel="0" max="3" min="3" style="45" width="21.33"/>
    <col collapsed="false" customWidth="true" hidden="false" outlineLevel="0" max="4" min="4" style="45" width="6.88"/>
    <col collapsed="false" customWidth="true" hidden="false" outlineLevel="0" max="13" min="5" style="35" width="4.56"/>
    <col collapsed="false" customWidth="true" hidden="false" outlineLevel="0" max="14" min="14" style="0" width="6.22"/>
    <col collapsed="false" customWidth="true" hidden="false" outlineLevel="0" max="17" min="17" style="0" width="10.65"/>
    <col collapsed="false" customWidth="true" hidden="false" outlineLevel="0" max="255" min="255" style="0" width="2.89"/>
    <col collapsed="false" customWidth="true" hidden="false" outlineLevel="0" max="256" min="256" style="0" width="8.56"/>
    <col collapsed="false" customWidth="true" hidden="false" outlineLevel="0" max="257" min="257" style="0" width="21.33"/>
    <col collapsed="false" customWidth="true" hidden="false" outlineLevel="0" max="258" min="258" style="0" width="6.88"/>
    <col collapsed="false" customWidth="true" hidden="false" outlineLevel="0" max="269" min="259" style="0" width="4.56"/>
    <col collapsed="false" customWidth="true" hidden="false" outlineLevel="0" max="270" min="270" style="0" width="6.22"/>
    <col collapsed="false" customWidth="true" hidden="false" outlineLevel="0" max="273" min="273" style="0" width="10.65"/>
    <col collapsed="false" customWidth="true" hidden="false" outlineLevel="0" max="511" min="511" style="0" width="2.89"/>
    <col collapsed="false" customWidth="true" hidden="false" outlineLevel="0" max="512" min="512" style="0" width="8.56"/>
    <col collapsed="false" customWidth="true" hidden="false" outlineLevel="0" max="513" min="513" style="0" width="21.33"/>
    <col collapsed="false" customWidth="true" hidden="false" outlineLevel="0" max="514" min="514" style="0" width="6.88"/>
    <col collapsed="false" customWidth="true" hidden="false" outlineLevel="0" max="525" min="515" style="0" width="4.56"/>
    <col collapsed="false" customWidth="true" hidden="false" outlineLevel="0" max="526" min="526" style="0" width="6.22"/>
    <col collapsed="false" customWidth="true" hidden="false" outlineLevel="0" max="529" min="529" style="0" width="10.65"/>
    <col collapsed="false" customWidth="true" hidden="false" outlineLevel="0" max="767" min="767" style="0" width="2.89"/>
    <col collapsed="false" customWidth="true" hidden="false" outlineLevel="0" max="768" min="768" style="0" width="8.56"/>
    <col collapsed="false" customWidth="true" hidden="false" outlineLevel="0" max="769" min="769" style="0" width="21.33"/>
    <col collapsed="false" customWidth="true" hidden="false" outlineLevel="0" max="770" min="770" style="0" width="6.88"/>
    <col collapsed="false" customWidth="true" hidden="false" outlineLevel="0" max="781" min="771" style="0" width="4.56"/>
    <col collapsed="false" customWidth="true" hidden="false" outlineLevel="0" max="782" min="782" style="0" width="6.22"/>
    <col collapsed="false" customWidth="true" hidden="false" outlineLevel="0" max="785" min="785" style="0" width="10.65"/>
  </cols>
  <sheetData>
    <row r="1" customFormat="false" ht="15" hidden="false" customHeight="false" outlineLevel="0" collapsed="false">
      <c r="N1" s="35"/>
      <c r="O1" s="35"/>
    </row>
    <row r="2" customFormat="false" ht="14.25" hidden="false" customHeight="false" outlineLevel="0" collapsed="false">
      <c r="C2" s="46" t="s">
        <v>24</v>
      </c>
      <c r="D2" s="47" t="n">
        <v>1</v>
      </c>
      <c r="E2" s="48" t="s">
        <v>25</v>
      </c>
      <c r="F2" s="49"/>
      <c r="G2" s="49"/>
      <c r="H2" s="49"/>
      <c r="I2" s="49"/>
      <c r="J2" s="49"/>
      <c r="K2" s="49"/>
      <c r="L2" s="49"/>
      <c r="M2" s="49"/>
      <c r="N2" s="50"/>
      <c r="O2" s="35"/>
    </row>
    <row r="3" customFormat="false" ht="14.25" hidden="false" customHeight="false" outlineLevel="0" collapsed="false">
      <c r="C3" s="51" t="s">
        <v>26</v>
      </c>
      <c r="D3" s="52" t="n">
        <v>2</v>
      </c>
      <c r="E3" s="53" t="s">
        <v>27</v>
      </c>
      <c r="F3" s="54"/>
      <c r="G3" s="54"/>
      <c r="H3" s="54"/>
      <c r="I3" s="54"/>
      <c r="J3" s="54"/>
      <c r="K3" s="54"/>
      <c r="L3" s="54"/>
      <c r="M3" s="54"/>
      <c r="N3" s="55"/>
      <c r="O3" s="35"/>
    </row>
    <row r="4" customFormat="false" ht="14.25" hidden="false" customHeight="false" outlineLevel="0" collapsed="false">
      <c r="C4" s="51" t="s">
        <v>28</v>
      </c>
      <c r="D4" s="52" t="n">
        <v>3</v>
      </c>
      <c r="E4" s="53" t="s">
        <v>29</v>
      </c>
      <c r="F4" s="54"/>
      <c r="G4" s="54"/>
      <c r="H4" s="54"/>
      <c r="I4" s="54"/>
      <c r="J4" s="54"/>
      <c r="K4" s="54"/>
      <c r="L4" s="54"/>
      <c r="M4" s="54"/>
      <c r="N4" s="55"/>
      <c r="O4" s="35"/>
    </row>
    <row r="5" customFormat="false" ht="14.25" hidden="false" customHeight="false" outlineLevel="0" collapsed="false">
      <c r="C5" s="51" t="s">
        <v>30</v>
      </c>
      <c r="D5" s="56" t="n">
        <v>4</v>
      </c>
      <c r="E5" s="53" t="s">
        <v>31</v>
      </c>
      <c r="F5" s="54"/>
      <c r="G5" s="54"/>
      <c r="H5" s="54"/>
      <c r="I5" s="54"/>
      <c r="J5" s="54"/>
      <c r="K5" s="54"/>
      <c r="L5" s="54"/>
      <c r="M5" s="54"/>
      <c r="N5" s="55"/>
      <c r="O5" s="35"/>
    </row>
    <row r="6" customFormat="false" ht="14.25" hidden="false" customHeight="false" outlineLevel="0" collapsed="false">
      <c r="C6" s="51" t="s">
        <v>32</v>
      </c>
      <c r="D6" s="56" t="n">
        <v>5</v>
      </c>
      <c r="E6" s="53" t="s">
        <v>33</v>
      </c>
      <c r="F6" s="54"/>
      <c r="G6" s="54"/>
      <c r="H6" s="54"/>
      <c r="I6" s="54"/>
      <c r="J6" s="54"/>
      <c r="K6" s="54"/>
      <c r="L6" s="54"/>
      <c r="M6" s="54"/>
      <c r="N6" s="55"/>
      <c r="O6" s="35"/>
    </row>
    <row r="7" customFormat="false" ht="14.25" hidden="false" customHeight="false" outlineLevel="0" collapsed="false">
      <c r="C7" s="51" t="s">
        <v>34</v>
      </c>
      <c r="D7" s="57" t="s">
        <v>35</v>
      </c>
      <c r="E7" s="58" t="s">
        <v>36</v>
      </c>
      <c r="F7" s="59"/>
      <c r="G7" s="54"/>
      <c r="H7" s="54"/>
      <c r="I7" s="54"/>
      <c r="J7" s="54"/>
      <c r="K7" s="54"/>
      <c r="L7" s="54"/>
      <c r="M7" s="54"/>
      <c r="N7" s="55"/>
      <c r="O7" s="35"/>
    </row>
    <row r="8" customFormat="false" ht="14.25" hidden="false" customHeight="false" outlineLevel="0" collapsed="false">
      <c r="C8" s="51" t="s">
        <v>37</v>
      </c>
      <c r="D8" s="56" t="n">
        <v>7</v>
      </c>
      <c r="E8" s="60" t="s">
        <v>38</v>
      </c>
      <c r="F8" s="54"/>
      <c r="G8" s="54"/>
      <c r="H8" s="54"/>
      <c r="I8" s="54"/>
      <c r="J8" s="54"/>
      <c r="K8" s="54"/>
      <c r="L8" s="54"/>
      <c r="M8" s="54"/>
      <c r="N8" s="55"/>
      <c r="O8" s="35"/>
    </row>
    <row r="9" customFormat="false" ht="14.25" hidden="false" customHeight="false" outlineLevel="0" collapsed="false">
      <c r="C9" s="51" t="n">
        <v>46256</v>
      </c>
      <c r="D9" s="56" t="n">
        <v>8</v>
      </c>
      <c r="E9" s="60" t="s">
        <v>39</v>
      </c>
      <c r="F9" s="54"/>
      <c r="G9" s="54"/>
      <c r="H9" s="54"/>
      <c r="I9" s="54"/>
      <c r="J9" s="54"/>
      <c r="K9" s="54"/>
      <c r="L9" s="54"/>
      <c r="M9" s="54"/>
      <c r="N9" s="55"/>
      <c r="O9" s="35"/>
    </row>
    <row r="10" customFormat="false" ht="15" hidden="false" customHeight="false" outlineLevel="0" collapsed="false">
      <c r="C10" s="61" t="n">
        <v>46257</v>
      </c>
      <c r="D10" s="62" t="n">
        <v>9</v>
      </c>
      <c r="E10" s="63" t="s">
        <v>40</v>
      </c>
      <c r="F10" s="64"/>
      <c r="G10" s="64"/>
      <c r="H10" s="64"/>
      <c r="I10" s="64"/>
      <c r="J10" s="64"/>
      <c r="K10" s="64"/>
      <c r="L10" s="64"/>
      <c r="M10" s="64"/>
      <c r="N10" s="65"/>
      <c r="O10" s="35"/>
    </row>
    <row r="11" customFormat="false" ht="15" hidden="false" customHeight="false" outlineLevel="0" collapsed="false">
      <c r="B11" s="66"/>
      <c r="C11" s="67"/>
      <c r="D11" s="68"/>
      <c r="E11" s="69"/>
      <c r="F11" s="70"/>
      <c r="G11" s="70"/>
      <c r="H11" s="70"/>
      <c r="I11" s="70"/>
      <c r="J11" s="70"/>
      <c r="K11" s="70"/>
      <c r="L11" s="70"/>
      <c r="M11" s="70"/>
    </row>
    <row r="12" customFormat="false" ht="15" hidden="false" customHeight="false" outlineLevel="0" collapsed="false">
      <c r="B12" s="71" t="s">
        <v>41</v>
      </c>
      <c r="C12" s="72" t="s">
        <v>42</v>
      </c>
      <c r="D12" s="73" t="s">
        <v>43</v>
      </c>
      <c r="E12" s="74" t="n">
        <v>1</v>
      </c>
      <c r="F12" s="75" t="n">
        <v>2</v>
      </c>
      <c r="G12" s="75" t="n">
        <v>3</v>
      </c>
      <c r="H12" s="75" t="n">
        <v>4</v>
      </c>
      <c r="I12" s="75" t="n">
        <v>5</v>
      </c>
      <c r="J12" s="75" t="n">
        <v>6</v>
      </c>
      <c r="K12" s="75" t="n">
        <v>7</v>
      </c>
      <c r="L12" s="76" t="n">
        <v>8</v>
      </c>
      <c r="M12" s="75" t="n">
        <v>9</v>
      </c>
      <c r="N12" s="77" t="s">
        <v>44</v>
      </c>
    </row>
    <row r="13" customFormat="false" ht="14.25" hidden="false" customHeight="false" outlineLevel="0" collapsed="false">
      <c r="B13" s="78" t="s">
        <v>45</v>
      </c>
      <c r="C13" s="79" t="s">
        <v>46</v>
      </c>
      <c r="D13" s="80" t="n">
        <v>1963</v>
      </c>
      <c r="E13" s="81" t="n">
        <v>100</v>
      </c>
      <c r="F13" s="52" t="n">
        <v>0</v>
      </c>
      <c r="G13" s="82" t="n">
        <v>0</v>
      </c>
      <c r="H13" s="82" t="n">
        <v>0</v>
      </c>
      <c r="I13" s="82" t="n">
        <v>0</v>
      </c>
      <c r="J13" s="82" t="n">
        <v>0</v>
      </c>
      <c r="K13" s="82" t="n">
        <v>0</v>
      </c>
      <c r="L13" s="82" t="n">
        <v>0</v>
      </c>
      <c r="M13" s="82" t="n">
        <v>0</v>
      </c>
      <c r="N13" s="83" t="n">
        <f aca="false">LARGE(E13:M13,1)+LARGE(E13:M13,2)+LARGE(E13:M13,3)+LARGE(E13:M13,4)+LARGE(E13:M13,5)</f>
        <v>100</v>
      </c>
    </row>
    <row r="14" customFormat="false" ht="14.25" hidden="false" customHeight="false" outlineLevel="0" collapsed="false">
      <c r="B14" s="84" t="s">
        <v>47</v>
      </c>
      <c r="C14" s="85" t="s">
        <v>48</v>
      </c>
      <c r="D14" s="86" t="n">
        <v>1965</v>
      </c>
      <c r="E14" s="87" t="n">
        <v>80</v>
      </c>
      <c r="F14" s="88"/>
      <c r="G14" s="89" t="n">
        <v>0</v>
      </c>
      <c r="H14" s="89" t="n">
        <v>0</v>
      </c>
      <c r="I14" s="89" t="n">
        <v>0</v>
      </c>
      <c r="J14" s="89" t="n">
        <v>0</v>
      </c>
      <c r="K14" s="89" t="n">
        <v>0</v>
      </c>
      <c r="L14" s="89" t="n">
        <v>0</v>
      </c>
      <c r="M14" s="89" t="n">
        <v>0</v>
      </c>
      <c r="N14" s="83" t="n">
        <f aca="false">LARGE(E14:M14,1)+LARGE(E14:M14,2)+LARGE(E14:M14,3)+LARGE(E14:M14,4)+LARGE(E14:M14,5)</f>
        <v>80</v>
      </c>
    </row>
    <row r="15" customFormat="false" ht="15" hidden="false" customHeight="false" outlineLevel="0" collapsed="false">
      <c r="B15" s="90" t="s">
        <v>49</v>
      </c>
      <c r="C15" s="91" t="s">
        <v>50</v>
      </c>
      <c r="D15" s="92" t="n">
        <v>1962</v>
      </c>
      <c r="E15" s="93" t="n">
        <v>70</v>
      </c>
      <c r="F15" s="94" t="n">
        <v>0</v>
      </c>
      <c r="G15" s="94" t="n">
        <v>0</v>
      </c>
      <c r="H15" s="94" t="n">
        <v>0</v>
      </c>
      <c r="I15" s="94" t="n">
        <v>0</v>
      </c>
      <c r="J15" s="94" t="n">
        <v>0</v>
      </c>
      <c r="K15" s="94" t="n">
        <v>0</v>
      </c>
      <c r="L15" s="94" t="n">
        <v>0</v>
      </c>
      <c r="M15" s="94" t="n">
        <v>0</v>
      </c>
      <c r="N15" s="95" t="n">
        <f aca="false">LARGE(E15:M15,1)+LARGE(E15:M15,2)+LARGE(E15:M15,3)+LARGE(E15:M15,4)+LARGE(E15:M15,5)</f>
        <v>70</v>
      </c>
    </row>
    <row r="16" customFormat="false" ht="15" hidden="false" customHeight="false" outlineLevel="0" collapsed="false">
      <c r="B16" s="96"/>
      <c r="C16" s="97"/>
      <c r="D16" s="98"/>
      <c r="E16" s="99"/>
      <c r="F16" s="100"/>
      <c r="G16" s="100"/>
      <c r="H16" s="100"/>
      <c r="I16" s="100"/>
      <c r="J16" s="100"/>
      <c r="K16" s="100"/>
      <c r="L16" s="100"/>
      <c r="M16" s="100"/>
      <c r="N16" s="2"/>
    </row>
    <row r="17" customFormat="false" ht="15" hidden="false" customHeight="false" outlineLevel="0" collapsed="false">
      <c r="B17" s="71" t="s">
        <v>41</v>
      </c>
      <c r="C17" s="72" t="s">
        <v>51</v>
      </c>
      <c r="D17" s="73" t="s">
        <v>43</v>
      </c>
      <c r="E17" s="74" t="n">
        <v>1</v>
      </c>
      <c r="F17" s="75" t="n">
        <v>2</v>
      </c>
      <c r="G17" s="75" t="n">
        <v>3</v>
      </c>
      <c r="H17" s="75" t="n">
        <v>4</v>
      </c>
      <c r="I17" s="75" t="n">
        <v>5</v>
      </c>
      <c r="J17" s="75" t="n">
        <v>6</v>
      </c>
      <c r="K17" s="75" t="n">
        <v>7</v>
      </c>
      <c r="L17" s="76" t="n">
        <v>8</v>
      </c>
      <c r="M17" s="75" t="n">
        <v>9</v>
      </c>
      <c r="N17" s="77" t="s">
        <v>44</v>
      </c>
    </row>
    <row r="18" customFormat="false" ht="14.25" hidden="false" customHeight="false" outlineLevel="0" collapsed="false">
      <c r="A18" s="24" t="n">
        <v>1</v>
      </c>
      <c r="B18" s="101" t="s">
        <v>52</v>
      </c>
      <c r="C18" s="102" t="s">
        <v>53</v>
      </c>
      <c r="D18" s="103" t="n">
        <v>1961</v>
      </c>
      <c r="E18" s="104" t="n">
        <v>80</v>
      </c>
      <c r="F18" s="52" t="n">
        <v>0</v>
      </c>
      <c r="G18" s="52" t="n">
        <v>0</v>
      </c>
      <c r="H18" s="52" t="n">
        <v>0</v>
      </c>
      <c r="I18" s="52" t="n">
        <v>0</v>
      </c>
      <c r="J18" s="52" t="n">
        <v>0</v>
      </c>
      <c r="K18" s="52" t="n">
        <v>0</v>
      </c>
      <c r="L18" s="52" t="n">
        <v>0</v>
      </c>
      <c r="M18" s="52" t="n">
        <v>0</v>
      </c>
      <c r="N18" s="83" t="n">
        <f aca="false">LARGE(E18:M18,1)+LARGE(E18:M18,2)+LARGE(E18:M18,3)+LARGE(E18:M18,4)+LARGE(E18:M18,5)</f>
        <v>80</v>
      </c>
    </row>
    <row r="19" customFormat="false" ht="14.25" hidden="false" customHeight="false" outlineLevel="0" collapsed="false">
      <c r="A19" s="24" t="n">
        <v>2</v>
      </c>
      <c r="B19" s="101" t="s">
        <v>52</v>
      </c>
      <c r="C19" s="105" t="s">
        <v>54</v>
      </c>
      <c r="D19" s="106" t="n">
        <v>1960</v>
      </c>
      <c r="E19" s="107" t="n">
        <v>80</v>
      </c>
      <c r="F19" s="52" t="n">
        <v>0</v>
      </c>
      <c r="G19" s="52" t="n">
        <v>0</v>
      </c>
      <c r="H19" s="52" t="n">
        <v>0</v>
      </c>
      <c r="I19" s="52" t="n">
        <v>0</v>
      </c>
      <c r="J19" s="52" t="n">
        <v>0</v>
      </c>
      <c r="K19" s="52" t="n">
        <v>0</v>
      </c>
      <c r="L19" s="52" t="n">
        <v>0</v>
      </c>
      <c r="M19" s="52" t="n">
        <v>0</v>
      </c>
      <c r="N19" s="83" t="n">
        <f aca="false">LARGE(E19:M19,1)+LARGE(E19:M19,2)+LARGE(E19:M19,3)+LARGE(E19:M19,4)+LARGE(E19:M19,5)</f>
        <v>80</v>
      </c>
    </row>
    <row r="20" customFormat="false" ht="14.25" hidden="false" customHeight="false" outlineLevel="0" collapsed="false">
      <c r="A20" s="24" t="n">
        <v>4</v>
      </c>
      <c r="B20" s="78" t="s">
        <v>55</v>
      </c>
      <c r="C20" s="105" t="s">
        <v>56</v>
      </c>
      <c r="D20" s="106" t="n">
        <v>1961</v>
      </c>
      <c r="E20" s="104" t="n">
        <v>60</v>
      </c>
      <c r="F20" s="52" t="n">
        <v>0</v>
      </c>
      <c r="G20" s="52" t="n">
        <v>0</v>
      </c>
      <c r="H20" s="52" t="n">
        <v>0</v>
      </c>
      <c r="I20" s="52" t="n">
        <v>0</v>
      </c>
      <c r="J20" s="52" t="n">
        <v>0</v>
      </c>
      <c r="K20" s="52" t="n">
        <v>0</v>
      </c>
      <c r="L20" s="52" t="n">
        <v>0</v>
      </c>
      <c r="M20" s="52" t="n">
        <v>0</v>
      </c>
      <c r="N20" s="83" t="n">
        <f aca="false">LARGE(E20:M20,1)+LARGE(E20:M20,2)+LARGE(E20:M20,3)+LARGE(E20:M20,4)+LARGE(E20:M20,5)</f>
        <v>60</v>
      </c>
    </row>
    <row r="21" customFormat="false" ht="14.25" hidden="false" customHeight="false" outlineLevel="0" collapsed="false">
      <c r="A21" s="24" t="n">
        <v>6</v>
      </c>
      <c r="B21" s="78" t="s">
        <v>55</v>
      </c>
      <c r="C21" s="79" t="s">
        <v>57</v>
      </c>
      <c r="D21" s="108" t="n">
        <v>1959</v>
      </c>
      <c r="E21" s="107" t="n">
        <v>60</v>
      </c>
      <c r="F21" s="52" t="n">
        <v>0</v>
      </c>
      <c r="G21" s="52" t="n">
        <v>0</v>
      </c>
      <c r="H21" s="52" t="n">
        <v>0</v>
      </c>
      <c r="I21" s="52" t="n">
        <v>0</v>
      </c>
      <c r="J21" s="52" t="n">
        <v>0</v>
      </c>
      <c r="K21" s="52" t="n">
        <v>0</v>
      </c>
      <c r="L21" s="52" t="n">
        <v>0</v>
      </c>
      <c r="M21" s="52" t="n">
        <v>0</v>
      </c>
      <c r="N21" s="109" t="n">
        <f aca="false">LARGE(E21:M21,1)+LARGE(E21:M21,2)+LARGE(E21:M21,3)+LARGE(E21:M21,4)+LARGE(E21:M21,5)</f>
        <v>60</v>
      </c>
    </row>
    <row r="22" customFormat="false" ht="14.25" hidden="false" customHeight="false" outlineLevel="0" collapsed="false">
      <c r="A22" s="24" t="n">
        <v>7</v>
      </c>
      <c r="B22" s="78" t="s">
        <v>58</v>
      </c>
      <c r="C22" s="110" t="s">
        <v>59</v>
      </c>
      <c r="D22" s="111" t="n">
        <v>1961</v>
      </c>
      <c r="E22" s="107" t="n">
        <v>40</v>
      </c>
      <c r="F22" s="52" t="n">
        <v>0</v>
      </c>
      <c r="G22" s="52" t="n">
        <v>0</v>
      </c>
      <c r="H22" s="52" t="n">
        <v>0</v>
      </c>
      <c r="I22" s="52" t="n">
        <v>0</v>
      </c>
      <c r="J22" s="52" t="n">
        <v>0</v>
      </c>
      <c r="K22" s="52" t="n">
        <v>0</v>
      </c>
      <c r="L22" s="52" t="n">
        <v>0</v>
      </c>
      <c r="M22" s="52" t="n">
        <v>0</v>
      </c>
      <c r="N22" s="83" t="n">
        <f aca="false">LARGE(E22:M22,1)+LARGE(E22:M22,2)+LARGE(E22:M22,3)+LARGE(E22:M22,4)+LARGE(E22:M22,5)</f>
        <v>40</v>
      </c>
    </row>
    <row r="23" customFormat="false" ht="14.25" hidden="false" customHeight="false" outlineLevel="0" collapsed="false">
      <c r="A23" s="24" t="n">
        <v>14</v>
      </c>
      <c r="B23" s="78" t="s">
        <v>58</v>
      </c>
      <c r="C23" s="79" t="s">
        <v>60</v>
      </c>
      <c r="D23" s="108" t="n">
        <v>1960</v>
      </c>
      <c r="E23" s="107" t="n">
        <v>40</v>
      </c>
      <c r="F23" s="52" t="n">
        <v>0</v>
      </c>
      <c r="G23" s="52" t="n">
        <v>0</v>
      </c>
      <c r="H23" s="52" t="n">
        <v>0</v>
      </c>
      <c r="I23" s="52" t="n">
        <v>0</v>
      </c>
      <c r="J23" s="52" t="n">
        <v>0</v>
      </c>
      <c r="K23" s="52" t="n">
        <v>0</v>
      </c>
      <c r="L23" s="52" t="n">
        <v>0</v>
      </c>
      <c r="M23" s="52" t="n">
        <v>0</v>
      </c>
      <c r="N23" s="83" t="n">
        <f aca="false">LARGE(E23:M23,1)+LARGE(E23:M23,2)+LARGE(E23:M23,3)+LARGE(E23:M23,4)+LARGE(E23:M23,5)</f>
        <v>40</v>
      </c>
    </row>
    <row r="24" customFormat="false" ht="14.25" hidden="false" customHeight="false" outlineLevel="0" collapsed="false">
      <c r="B24" s="78" t="s">
        <v>58</v>
      </c>
      <c r="C24" s="85" t="s">
        <v>61</v>
      </c>
      <c r="D24" s="86" t="n">
        <v>1960</v>
      </c>
      <c r="E24" s="107" t="n">
        <v>40</v>
      </c>
      <c r="F24" s="52" t="n">
        <v>0</v>
      </c>
      <c r="G24" s="52" t="n">
        <v>0</v>
      </c>
      <c r="H24" s="52" t="n">
        <v>0</v>
      </c>
      <c r="I24" s="52" t="n">
        <v>0</v>
      </c>
      <c r="J24" s="52" t="n">
        <v>0</v>
      </c>
      <c r="K24" s="52" t="n">
        <v>0</v>
      </c>
      <c r="L24" s="52" t="n">
        <v>0</v>
      </c>
      <c r="M24" s="52" t="n">
        <v>0</v>
      </c>
      <c r="N24" s="83" t="n">
        <f aca="false">LARGE(E24:M24,1)+LARGE(E24:M24,2)+LARGE(E24:M24,3)+LARGE(E24:M24,4)+LARGE(E24:M24,5)</f>
        <v>40</v>
      </c>
    </row>
    <row r="25" customFormat="false" ht="14.25" hidden="false" customHeight="false" outlineLevel="0" collapsed="false">
      <c r="A25" s="24" t="n">
        <v>15</v>
      </c>
      <c r="B25" s="78" t="s">
        <v>58</v>
      </c>
      <c r="C25" s="79" t="s">
        <v>62</v>
      </c>
      <c r="D25" s="80" t="n">
        <v>1961</v>
      </c>
      <c r="E25" s="107" t="n">
        <v>40</v>
      </c>
      <c r="F25" s="52" t="n">
        <v>0</v>
      </c>
      <c r="G25" s="52" t="n">
        <v>0</v>
      </c>
      <c r="H25" s="82" t="n">
        <v>0</v>
      </c>
      <c r="I25" s="82" t="n">
        <v>0</v>
      </c>
      <c r="J25" s="82" t="n">
        <v>0</v>
      </c>
      <c r="K25" s="82" t="n">
        <v>0</v>
      </c>
      <c r="L25" s="82" t="n">
        <v>0</v>
      </c>
      <c r="M25" s="82" t="n">
        <v>0</v>
      </c>
      <c r="N25" s="83" t="n">
        <f aca="false">LARGE(E25:M25,1)+LARGE(E25:M25,2)+LARGE(E25:M25,3)+LARGE(E25:M25,4)+LARGE(E25:M25,5)</f>
        <v>40</v>
      </c>
    </row>
    <row r="26" customFormat="false" ht="15" hidden="false" customHeight="false" outlineLevel="0" collapsed="false">
      <c r="A26" s="24" t="n">
        <v>16</v>
      </c>
      <c r="B26" s="90" t="s">
        <v>63</v>
      </c>
      <c r="C26" s="91" t="s">
        <v>64</v>
      </c>
      <c r="D26" s="92" t="n">
        <v>1958</v>
      </c>
      <c r="E26" s="93" t="n">
        <v>30</v>
      </c>
      <c r="F26" s="94" t="n">
        <v>0</v>
      </c>
      <c r="G26" s="94" t="n">
        <v>0</v>
      </c>
      <c r="H26" s="112" t="n">
        <v>0</v>
      </c>
      <c r="I26" s="112" t="n">
        <v>0</v>
      </c>
      <c r="J26" s="112" t="n">
        <v>0</v>
      </c>
      <c r="K26" s="112" t="n">
        <v>0</v>
      </c>
      <c r="L26" s="112" t="n">
        <v>0</v>
      </c>
      <c r="M26" s="112" t="n">
        <v>0</v>
      </c>
      <c r="N26" s="95" t="n">
        <f aca="false">LARGE(E26:M26,1)+LARGE(E26:M26,2)+LARGE(E26:M26,3)+LARGE(E26:M26,4)+LARGE(E26:M26,5)</f>
        <v>30</v>
      </c>
    </row>
    <row r="27" customFormat="false" ht="15" hidden="false" customHeight="false" outlineLevel="0" collapsed="false"/>
    <row r="28" customFormat="false" ht="15" hidden="false" customHeight="false" outlineLevel="0" collapsed="false">
      <c r="B28" s="71" t="s">
        <v>41</v>
      </c>
      <c r="C28" s="72" t="s">
        <v>65</v>
      </c>
      <c r="D28" s="73" t="s">
        <v>43</v>
      </c>
      <c r="E28" s="74" t="n">
        <v>1</v>
      </c>
      <c r="F28" s="75" t="n">
        <v>2</v>
      </c>
      <c r="G28" s="75" t="n">
        <v>3</v>
      </c>
      <c r="H28" s="75" t="n">
        <v>4</v>
      </c>
      <c r="I28" s="75" t="n">
        <v>5</v>
      </c>
      <c r="J28" s="75" t="n">
        <v>6</v>
      </c>
      <c r="K28" s="75" t="n">
        <v>7</v>
      </c>
      <c r="L28" s="76" t="n">
        <v>8</v>
      </c>
      <c r="M28" s="75" t="n">
        <v>9</v>
      </c>
      <c r="N28" s="77" t="s">
        <v>44</v>
      </c>
    </row>
    <row r="29" customFormat="false" ht="14.25" hidden="false" customHeight="false" outlineLevel="0" collapsed="false">
      <c r="A29" s="24" t="n">
        <v>1</v>
      </c>
      <c r="B29" s="113" t="s">
        <v>45</v>
      </c>
      <c r="C29" s="79" t="s">
        <v>66</v>
      </c>
      <c r="D29" s="108" t="n">
        <v>1953</v>
      </c>
      <c r="E29" s="104" t="n">
        <v>100</v>
      </c>
      <c r="F29" s="52" t="n">
        <v>0</v>
      </c>
      <c r="G29" s="52" t="n">
        <v>0</v>
      </c>
      <c r="H29" s="52" t="n">
        <v>0</v>
      </c>
      <c r="I29" s="52" t="n">
        <v>0</v>
      </c>
      <c r="J29" s="52" t="n">
        <v>0</v>
      </c>
      <c r="K29" s="52" t="n">
        <v>0</v>
      </c>
      <c r="L29" s="52" t="n">
        <v>0</v>
      </c>
      <c r="M29" s="52" t="n">
        <v>0</v>
      </c>
      <c r="N29" s="83" t="n">
        <f aca="false">LARGE(E29:M29,1)+LARGE(E29:M29,2)+LARGE(E29:M29,3)+LARGE(E29:M29,4)+LARGE(E29:M29,5)</f>
        <v>100</v>
      </c>
    </row>
    <row r="30" customFormat="false" ht="14.25" hidden="false" customHeight="false" outlineLevel="0" collapsed="false">
      <c r="A30" s="24" t="n">
        <v>2</v>
      </c>
      <c r="B30" s="101" t="s">
        <v>47</v>
      </c>
      <c r="C30" s="105" t="s">
        <v>67</v>
      </c>
      <c r="D30" s="106" t="n">
        <v>1956</v>
      </c>
      <c r="E30" s="107" t="n">
        <v>80</v>
      </c>
      <c r="F30" s="52" t="n">
        <v>0</v>
      </c>
      <c r="G30" s="52" t="n">
        <v>0</v>
      </c>
      <c r="H30" s="52" t="n">
        <v>0</v>
      </c>
      <c r="I30" s="52" t="n">
        <v>0</v>
      </c>
      <c r="J30" s="52" t="n">
        <v>0</v>
      </c>
      <c r="K30" s="52" t="n">
        <v>0</v>
      </c>
      <c r="L30" s="52" t="n">
        <v>0</v>
      </c>
      <c r="M30" s="52" t="n">
        <v>0</v>
      </c>
      <c r="N30" s="83" t="n">
        <f aca="false">LARGE(E30:M30,1)+LARGE(E30:M30,2)+LARGE(E30:M30,3)+LARGE(E30:M30,4)+LARGE(E30:M30,5)</f>
        <v>80</v>
      </c>
    </row>
    <row r="31" customFormat="false" ht="14.25" hidden="false" customHeight="false" outlineLevel="0" collapsed="false">
      <c r="A31" s="24" t="n">
        <v>3</v>
      </c>
      <c r="B31" s="78" t="s">
        <v>55</v>
      </c>
      <c r="C31" s="105" t="s">
        <v>68</v>
      </c>
      <c r="D31" s="106" t="n">
        <v>1953</v>
      </c>
      <c r="E31" s="104" t="n">
        <v>60</v>
      </c>
      <c r="F31" s="52" t="n">
        <v>0</v>
      </c>
      <c r="G31" s="52" t="n">
        <v>0</v>
      </c>
      <c r="H31" s="52" t="n">
        <v>0</v>
      </c>
      <c r="I31" s="52" t="n">
        <v>0</v>
      </c>
      <c r="J31" s="52" t="n">
        <v>0</v>
      </c>
      <c r="K31" s="52" t="n">
        <v>0</v>
      </c>
      <c r="L31" s="52" t="n">
        <v>0</v>
      </c>
      <c r="M31" s="52" t="n">
        <v>0</v>
      </c>
      <c r="N31" s="83" t="n">
        <f aca="false">LARGE(E31:M31,1)+LARGE(E31:M31,2)+LARGE(E31:M31,3)+LARGE(E31:M31,4)+LARGE(E31:M31,5)</f>
        <v>60</v>
      </c>
    </row>
    <row r="32" customFormat="false" ht="14.25" hidden="false" customHeight="false" outlineLevel="0" collapsed="false">
      <c r="A32" s="24" t="n">
        <v>4</v>
      </c>
      <c r="B32" s="78" t="s">
        <v>55</v>
      </c>
      <c r="C32" s="79" t="s">
        <v>69</v>
      </c>
      <c r="D32" s="108" t="n">
        <v>1953</v>
      </c>
      <c r="E32" s="107" t="n">
        <v>60</v>
      </c>
      <c r="F32" s="52" t="n">
        <v>0</v>
      </c>
      <c r="G32" s="52" t="n">
        <v>0</v>
      </c>
      <c r="H32" s="52" t="n">
        <v>0</v>
      </c>
      <c r="I32" s="52" t="n">
        <v>0</v>
      </c>
      <c r="J32" s="52" t="n">
        <v>0</v>
      </c>
      <c r="K32" s="52" t="n">
        <v>0</v>
      </c>
      <c r="L32" s="52" t="n">
        <v>0</v>
      </c>
      <c r="M32" s="52" t="n">
        <v>0</v>
      </c>
      <c r="N32" s="83" t="n">
        <f aca="false">LARGE(E32:M32,1)+LARGE(E32:M32,2)+LARGE(E32:M32,3)+LARGE(E32:M32,4)+LARGE(E32:M32,5)</f>
        <v>60</v>
      </c>
    </row>
    <row r="33" customFormat="false" ht="14.25" hidden="false" customHeight="false" outlineLevel="0" collapsed="false">
      <c r="A33" s="24" t="n">
        <v>5</v>
      </c>
      <c r="B33" s="78" t="s">
        <v>70</v>
      </c>
      <c r="C33" s="79" t="s">
        <v>71</v>
      </c>
      <c r="D33" s="108" t="n">
        <v>1956</v>
      </c>
      <c r="E33" s="107" t="n">
        <v>40</v>
      </c>
      <c r="F33" s="52" t="n">
        <v>0</v>
      </c>
      <c r="G33" s="52" t="n">
        <v>0</v>
      </c>
      <c r="H33" s="52" t="n">
        <v>0</v>
      </c>
      <c r="I33" s="52" t="n">
        <v>0</v>
      </c>
      <c r="J33" s="52" t="n">
        <v>0</v>
      </c>
      <c r="K33" s="52" t="n">
        <v>0</v>
      </c>
      <c r="L33" s="52" t="n">
        <v>0</v>
      </c>
      <c r="M33" s="52" t="n">
        <v>0</v>
      </c>
      <c r="N33" s="109" t="n">
        <f aca="false">LARGE(E33:M33,1)+LARGE(E33:M33,2)+LARGE(E33:M33,3)+LARGE(E33:M33,4)+LARGE(E33:M33,5)</f>
        <v>40</v>
      </c>
    </row>
    <row r="34" customFormat="false" ht="15" hidden="false" customHeight="false" outlineLevel="0" collapsed="false">
      <c r="A34" s="24" t="n">
        <v>14</v>
      </c>
      <c r="B34" s="90" t="s">
        <v>70</v>
      </c>
      <c r="C34" s="114" t="s">
        <v>72</v>
      </c>
      <c r="D34" s="115" t="n">
        <v>1944</v>
      </c>
      <c r="E34" s="94" t="n">
        <v>40</v>
      </c>
      <c r="F34" s="94" t="n">
        <v>0</v>
      </c>
      <c r="G34" s="112" t="n">
        <v>0</v>
      </c>
      <c r="H34" s="112" t="n">
        <v>0</v>
      </c>
      <c r="I34" s="112" t="n">
        <v>0</v>
      </c>
      <c r="J34" s="112" t="n">
        <v>0</v>
      </c>
      <c r="K34" s="112" t="n">
        <v>0</v>
      </c>
      <c r="L34" s="112" t="n">
        <v>0</v>
      </c>
      <c r="M34" s="112" t="n">
        <v>0</v>
      </c>
      <c r="N34" s="95" t="n">
        <f aca="false">LARGE(E34:M34,1)+LARGE(E34:M34,2)+LARGE(E34:M34,3)+LARGE(E34:M34,4)+LARGE(E34:M34,5)</f>
        <v>40</v>
      </c>
    </row>
    <row r="35" customFormat="false" ht="15" hidden="false" customHeight="false" outlineLevel="0" collapsed="false"/>
    <row r="36" customFormat="false" ht="15" hidden="false" customHeight="false" outlineLevel="0" collapsed="false">
      <c r="B36" s="71" t="s">
        <v>41</v>
      </c>
      <c r="C36" s="72" t="s">
        <v>73</v>
      </c>
      <c r="D36" s="73" t="s">
        <v>43</v>
      </c>
      <c r="E36" s="74" t="n">
        <v>1</v>
      </c>
      <c r="F36" s="75" t="n">
        <v>2</v>
      </c>
      <c r="G36" s="75" t="n">
        <v>3</v>
      </c>
      <c r="H36" s="75" t="n">
        <v>4</v>
      </c>
      <c r="I36" s="75" t="n">
        <v>5</v>
      </c>
      <c r="J36" s="75" t="n">
        <v>6</v>
      </c>
      <c r="K36" s="75" t="n">
        <v>7</v>
      </c>
      <c r="L36" s="76" t="n">
        <v>8</v>
      </c>
      <c r="M36" s="75" t="n">
        <v>9</v>
      </c>
      <c r="N36" s="77" t="s">
        <v>44</v>
      </c>
    </row>
    <row r="37" customFormat="false" ht="14.25" hidden="false" customHeight="false" outlineLevel="0" collapsed="false">
      <c r="B37" s="116" t="s">
        <v>45</v>
      </c>
      <c r="C37" s="102" t="s">
        <v>74</v>
      </c>
      <c r="D37" s="117" t="n">
        <v>1950</v>
      </c>
      <c r="E37" s="52" t="n">
        <v>100</v>
      </c>
      <c r="F37" s="52" t="n">
        <v>0</v>
      </c>
      <c r="G37" s="52" t="n">
        <v>0</v>
      </c>
      <c r="H37" s="52" t="n">
        <v>0</v>
      </c>
      <c r="I37" s="52" t="n">
        <v>0</v>
      </c>
      <c r="J37" s="52" t="n">
        <v>0</v>
      </c>
      <c r="K37" s="52" t="n">
        <v>0</v>
      </c>
      <c r="L37" s="52" t="n">
        <v>0</v>
      </c>
      <c r="M37" s="118" t="n">
        <v>0</v>
      </c>
      <c r="N37" s="119" t="n">
        <f aca="false">LARGE(E37:M37,1)+LARGE(E37:M37,2)+LARGE(E37:M37,3)+LARGE(E37:M37,4)+LARGE(E37:M37,5)</f>
        <v>100</v>
      </c>
    </row>
    <row r="38" customFormat="false" ht="14.25" hidden="false" customHeight="false" outlineLevel="0" collapsed="false">
      <c r="B38" s="120" t="s">
        <v>47</v>
      </c>
      <c r="C38" s="105" t="s">
        <v>75</v>
      </c>
      <c r="D38" s="106" t="n">
        <v>1947</v>
      </c>
      <c r="E38" s="52" t="n">
        <v>80</v>
      </c>
      <c r="F38" s="52" t="n">
        <v>0</v>
      </c>
      <c r="G38" s="52" t="n">
        <v>0</v>
      </c>
      <c r="H38" s="52" t="n">
        <v>0</v>
      </c>
      <c r="I38" s="52" t="n">
        <v>0</v>
      </c>
      <c r="J38" s="52" t="n">
        <v>0</v>
      </c>
      <c r="K38" s="52" t="n">
        <v>0</v>
      </c>
      <c r="L38" s="52" t="n">
        <v>0</v>
      </c>
      <c r="M38" s="52" t="n">
        <v>0</v>
      </c>
      <c r="N38" s="83" t="n">
        <f aca="false">LARGE(E38:M38,1)+LARGE(E38:M38,2)+LARGE(E38:M38,3)+LARGE(E38:M38,4)+LARGE(E38:M38,5)</f>
        <v>80</v>
      </c>
    </row>
    <row r="39" customFormat="false" ht="14.25" hidden="false" customHeight="false" outlineLevel="0" collapsed="false">
      <c r="B39" s="120" t="s">
        <v>55</v>
      </c>
      <c r="C39" s="105" t="s">
        <v>76</v>
      </c>
      <c r="D39" s="106" t="n">
        <v>1951</v>
      </c>
      <c r="E39" s="52" t="n">
        <v>60</v>
      </c>
      <c r="F39" s="52" t="n">
        <v>0</v>
      </c>
      <c r="G39" s="52" t="n">
        <v>0</v>
      </c>
      <c r="H39" s="52" t="n">
        <v>0</v>
      </c>
      <c r="I39" s="52" t="n">
        <v>0</v>
      </c>
      <c r="J39" s="52" t="n">
        <v>0</v>
      </c>
      <c r="K39" s="52" t="n">
        <v>0</v>
      </c>
      <c r="L39" s="52" t="n">
        <v>0</v>
      </c>
      <c r="M39" s="52" t="n">
        <v>0</v>
      </c>
      <c r="N39" s="83" t="n">
        <f aca="false">LARGE(E39:M39,1)+LARGE(E39:M39,2)+LARGE(E39:M39,3)+LARGE(E39:M39,4)+LARGE(E39:M39,5)</f>
        <v>60</v>
      </c>
    </row>
    <row r="40" customFormat="false" ht="15" hidden="false" customHeight="false" outlineLevel="0" collapsed="false">
      <c r="B40" s="90" t="s">
        <v>55</v>
      </c>
      <c r="C40" s="91" t="s">
        <v>77</v>
      </c>
      <c r="D40" s="121" t="n">
        <v>1951</v>
      </c>
      <c r="E40" s="122" t="n">
        <v>60</v>
      </c>
      <c r="F40" s="94" t="n">
        <v>0</v>
      </c>
      <c r="G40" s="94" t="n">
        <v>0</v>
      </c>
      <c r="H40" s="94" t="n">
        <v>0</v>
      </c>
      <c r="I40" s="94" t="n">
        <v>0</v>
      </c>
      <c r="J40" s="94" t="n">
        <v>0</v>
      </c>
      <c r="K40" s="94" t="n">
        <v>0</v>
      </c>
      <c r="L40" s="94" t="n">
        <v>0</v>
      </c>
      <c r="M40" s="94" t="n">
        <v>0</v>
      </c>
      <c r="N40" s="95" t="n">
        <f aca="false">LARGE(E40:M40,1)+LARGE(E40:M40,2)+LARGE(E40:M40,3)+LARGE(E40:M40,4)+LARGE(E40:M40,5)</f>
        <v>60</v>
      </c>
    </row>
    <row r="41" customFormat="false" ht="15" hidden="false" customHeight="false" outlineLevel="0" collapsed="false"/>
    <row r="42" customFormat="false" ht="15" hidden="false" customHeight="false" outlineLevel="0" collapsed="false">
      <c r="B42" s="71" t="s">
        <v>41</v>
      </c>
      <c r="C42" s="72" t="s">
        <v>78</v>
      </c>
      <c r="D42" s="73" t="s">
        <v>43</v>
      </c>
      <c r="E42" s="74" t="n">
        <v>1</v>
      </c>
      <c r="F42" s="75" t="n">
        <v>2</v>
      </c>
      <c r="G42" s="75" t="n">
        <v>3</v>
      </c>
      <c r="H42" s="75" t="n">
        <v>4</v>
      </c>
      <c r="I42" s="75" t="n">
        <v>5</v>
      </c>
      <c r="J42" s="75" t="n">
        <v>6</v>
      </c>
      <c r="K42" s="75" t="n">
        <v>7</v>
      </c>
      <c r="L42" s="76" t="n">
        <v>8</v>
      </c>
      <c r="M42" s="75" t="n">
        <v>9</v>
      </c>
      <c r="N42" s="77" t="s">
        <v>44</v>
      </c>
    </row>
    <row r="43" customFormat="false" ht="15" hidden="false" customHeight="false" outlineLevel="0" collapsed="false">
      <c r="B43" s="123" t="s">
        <v>45</v>
      </c>
      <c r="C43" s="124" t="s">
        <v>79</v>
      </c>
      <c r="D43" s="125" t="n">
        <v>1943</v>
      </c>
      <c r="E43" s="126" t="n">
        <v>100</v>
      </c>
      <c r="F43" s="126" t="n">
        <v>0</v>
      </c>
      <c r="G43" s="126" t="n">
        <v>0</v>
      </c>
      <c r="H43" s="126" t="n">
        <v>0</v>
      </c>
      <c r="I43" s="126" t="n">
        <v>0</v>
      </c>
      <c r="J43" s="126" t="n">
        <v>0</v>
      </c>
      <c r="K43" s="126" t="n">
        <v>0</v>
      </c>
      <c r="L43" s="126" t="n">
        <v>0</v>
      </c>
      <c r="M43" s="127" t="n">
        <v>0</v>
      </c>
      <c r="N43" s="128" t="n">
        <f aca="false">LARGE(E43:M43,1)+LARGE(E43:M43,2)+LARGE(E43:M43,3)+LARGE(E43:M43,4)+LARGE(E43:M43,5)</f>
        <v>100</v>
      </c>
    </row>
    <row r="44" customFormat="false" ht="15" hidden="false" customHeight="false" outlineLevel="0" collapsed="false"/>
    <row r="45" customFormat="false" ht="15" hidden="false" customHeight="false" outlineLevel="0" collapsed="false">
      <c r="B45" s="71" t="s">
        <v>41</v>
      </c>
      <c r="C45" s="72" t="s">
        <v>80</v>
      </c>
      <c r="D45" s="73" t="s">
        <v>43</v>
      </c>
      <c r="E45" s="74" t="n">
        <v>1</v>
      </c>
      <c r="F45" s="75" t="n">
        <v>2</v>
      </c>
      <c r="G45" s="75" t="n">
        <v>3</v>
      </c>
      <c r="H45" s="75" t="n">
        <v>4</v>
      </c>
      <c r="I45" s="75" t="n">
        <v>5</v>
      </c>
      <c r="J45" s="75" t="n">
        <v>6</v>
      </c>
      <c r="K45" s="75" t="n">
        <v>7</v>
      </c>
      <c r="L45" s="76" t="n">
        <v>8</v>
      </c>
      <c r="M45" s="75" t="n">
        <v>9</v>
      </c>
      <c r="N45" s="77" t="s">
        <v>44</v>
      </c>
    </row>
    <row r="46" customFormat="false" ht="15" hidden="false" customHeight="false" outlineLevel="0" collapsed="false">
      <c r="B46" s="123" t="s">
        <v>45</v>
      </c>
      <c r="C46" s="124" t="s">
        <v>81</v>
      </c>
      <c r="D46" s="125" t="n">
        <v>1941</v>
      </c>
      <c r="E46" s="126" t="n">
        <v>100</v>
      </c>
      <c r="F46" s="126" t="n">
        <v>0</v>
      </c>
      <c r="G46" s="126" t="n">
        <v>0</v>
      </c>
      <c r="H46" s="126" t="n">
        <v>0</v>
      </c>
      <c r="I46" s="126" t="n">
        <v>0</v>
      </c>
      <c r="J46" s="126" t="n">
        <v>0</v>
      </c>
      <c r="K46" s="126" t="n">
        <v>0</v>
      </c>
      <c r="L46" s="126" t="n">
        <v>0</v>
      </c>
      <c r="M46" s="127" t="n">
        <v>0</v>
      </c>
      <c r="N46" s="128" t="n">
        <f aca="false">LARGE(E46:M46,1)+LARGE(E46:M46,2)+LARGE(E46:M46,3)+LARGE(E46:M46,4)+LARGE(E46:M46,5)</f>
        <v>100</v>
      </c>
    </row>
  </sheetData>
  <conditionalFormatting sqref="E13:M15 E18:M26">
    <cfRule type="cellIs" priority="2" operator="equal" aboveAverage="0" equalAverage="0" bottom="0" percent="0" rank="0" text="" dxfId="0">
      <formula>0</formula>
    </cfRule>
    <cfRule type="cellIs" priority="3" operator="equal" aboveAverage="0" equalAverage="0" bottom="0" percent="0" rank="0" text="" dxfId="1">
      <formula>50</formula>
    </cfRule>
  </conditionalFormatting>
  <conditionalFormatting sqref="E29:M34">
    <cfRule type="cellIs" priority="4" operator="equal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50</formula>
    </cfRule>
  </conditionalFormatting>
  <conditionalFormatting sqref="E37:M40">
    <cfRule type="cellIs" priority="6" operator="equal" aboveAverage="0" equalAverage="0" bottom="0" percent="0" rank="0" text="" dxfId="4">
      <formula>0</formula>
    </cfRule>
    <cfRule type="cellIs" priority="7" operator="equal" aboveAverage="0" equalAverage="0" bottom="0" percent="0" rank="0" text="" dxfId="5">
      <formula>50</formula>
    </cfRule>
  </conditionalFormatting>
  <conditionalFormatting sqref="E43:M43">
    <cfRule type="cellIs" priority="8" operator="equal" aboveAverage="0" equalAverage="0" bottom="0" percent="0" rank="0" text="" dxfId="6">
      <formula>0</formula>
    </cfRule>
    <cfRule type="cellIs" priority="9" operator="equal" aboveAverage="0" equalAverage="0" bottom="0" percent="0" rank="0" text="" dxfId="7">
      <formula>50</formula>
    </cfRule>
  </conditionalFormatting>
  <conditionalFormatting sqref="E46:M46">
    <cfRule type="cellIs" priority="10" operator="equal" aboveAverage="0" equalAverage="0" bottom="0" percent="0" rank="0" text="" dxfId="8">
      <formula>0</formula>
    </cfRule>
    <cfRule type="cellIs" priority="11" operator="equal" aboveAverage="0" equalAverage="0" bottom="0" percent="0" rank="0" text="" dxfId="9">
      <formula>50</formula>
    </cfRule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C5CF4"/>
    <pageSetUpPr fitToPage="false"/>
  </sheetPr>
  <dimension ref="B1:O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4.25" zeroHeight="false" outlineLevelRow="0" outlineLevelCol="0"/>
  <cols>
    <col collapsed="false" customWidth="true" hidden="false" outlineLevel="0" max="1" min="1" style="24" width="2.89"/>
    <col collapsed="false" customWidth="true" hidden="false" outlineLevel="0" max="2" min="2" style="44" width="8.56"/>
    <col collapsed="false" customWidth="true" hidden="false" outlineLevel="0" max="3" min="3" style="45" width="21.33"/>
    <col collapsed="false" customWidth="true" hidden="false" outlineLevel="0" max="4" min="4" style="45" width="6.88"/>
    <col collapsed="false" customWidth="true" hidden="false" outlineLevel="0" max="13" min="5" style="35" width="4.56"/>
    <col collapsed="false" customWidth="true" hidden="false" outlineLevel="0" max="14" min="14" style="0" width="6.22"/>
    <col collapsed="false" customWidth="true" hidden="false" outlineLevel="0" max="17" min="17" style="0" width="10.65"/>
    <col collapsed="false" customWidth="true" hidden="false" outlineLevel="0" max="255" min="255" style="0" width="2.89"/>
    <col collapsed="false" customWidth="true" hidden="false" outlineLevel="0" max="256" min="256" style="0" width="8.56"/>
    <col collapsed="false" customWidth="true" hidden="false" outlineLevel="0" max="257" min="257" style="0" width="21.33"/>
    <col collapsed="false" customWidth="true" hidden="false" outlineLevel="0" max="258" min="258" style="0" width="6.88"/>
    <col collapsed="false" customWidth="true" hidden="false" outlineLevel="0" max="269" min="259" style="0" width="4.56"/>
    <col collapsed="false" customWidth="true" hidden="false" outlineLevel="0" max="270" min="270" style="0" width="6.22"/>
    <col collapsed="false" customWidth="true" hidden="false" outlineLevel="0" max="273" min="273" style="0" width="10.65"/>
    <col collapsed="false" customWidth="true" hidden="false" outlineLevel="0" max="511" min="511" style="0" width="2.89"/>
    <col collapsed="false" customWidth="true" hidden="false" outlineLevel="0" max="512" min="512" style="0" width="8.56"/>
    <col collapsed="false" customWidth="true" hidden="false" outlineLevel="0" max="513" min="513" style="0" width="21.33"/>
    <col collapsed="false" customWidth="true" hidden="false" outlineLevel="0" max="514" min="514" style="0" width="6.88"/>
    <col collapsed="false" customWidth="true" hidden="false" outlineLevel="0" max="525" min="515" style="0" width="4.56"/>
    <col collapsed="false" customWidth="true" hidden="false" outlineLevel="0" max="526" min="526" style="0" width="6.22"/>
    <col collapsed="false" customWidth="true" hidden="false" outlineLevel="0" max="529" min="529" style="0" width="10.65"/>
    <col collapsed="false" customWidth="true" hidden="false" outlineLevel="0" max="767" min="767" style="0" width="2.89"/>
    <col collapsed="false" customWidth="true" hidden="false" outlineLevel="0" max="768" min="768" style="0" width="8.56"/>
    <col collapsed="false" customWidth="true" hidden="false" outlineLevel="0" max="769" min="769" style="0" width="21.33"/>
    <col collapsed="false" customWidth="true" hidden="false" outlineLevel="0" max="770" min="770" style="0" width="6.88"/>
    <col collapsed="false" customWidth="true" hidden="false" outlineLevel="0" max="781" min="771" style="0" width="4.56"/>
    <col collapsed="false" customWidth="true" hidden="false" outlineLevel="0" max="782" min="782" style="0" width="6.22"/>
    <col collapsed="false" customWidth="true" hidden="false" outlineLevel="0" max="785" min="785" style="0" width="10.65"/>
  </cols>
  <sheetData>
    <row r="1" customFormat="false" ht="15" hidden="false" customHeight="false" outlineLevel="0" collapsed="false">
      <c r="N1" s="35"/>
      <c r="O1" s="35"/>
    </row>
    <row r="2" customFormat="false" ht="14.25" hidden="false" customHeight="false" outlineLevel="0" collapsed="false">
      <c r="C2" s="46" t="s">
        <v>24</v>
      </c>
      <c r="D2" s="47" t="n">
        <v>1</v>
      </c>
      <c r="E2" s="48" t="s">
        <v>25</v>
      </c>
      <c r="F2" s="49"/>
      <c r="G2" s="49"/>
      <c r="H2" s="49"/>
      <c r="I2" s="49"/>
      <c r="J2" s="49"/>
      <c r="K2" s="49"/>
      <c r="L2" s="49"/>
      <c r="M2" s="49"/>
      <c r="N2" s="50"/>
      <c r="O2" s="35"/>
    </row>
    <row r="3" customFormat="false" ht="14.25" hidden="false" customHeight="false" outlineLevel="0" collapsed="false">
      <c r="C3" s="51" t="s">
        <v>26</v>
      </c>
      <c r="D3" s="52" t="n">
        <v>2</v>
      </c>
      <c r="E3" s="53" t="s">
        <v>27</v>
      </c>
      <c r="F3" s="54"/>
      <c r="G3" s="54"/>
      <c r="H3" s="54"/>
      <c r="I3" s="54"/>
      <c r="J3" s="54"/>
      <c r="K3" s="54"/>
      <c r="L3" s="54"/>
      <c r="M3" s="54"/>
      <c r="N3" s="55"/>
      <c r="O3" s="35"/>
    </row>
    <row r="4" customFormat="false" ht="14.25" hidden="false" customHeight="false" outlineLevel="0" collapsed="false">
      <c r="C4" s="51" t="s">
        <v>28</v>
      </c>
      <c r="D4" s="52" t="n">
        <v>3</v>
      </c>
      <c r="E4" s="53" t="s">
        <v>29</v>
      </c>
      <c r="F4" s="54"/>
      <c r="G4" s="54"/>
      <c r="H4" s="54"/>
      <c r="I4" s="54"/>
      <c r="J4" s="54"/>
      <c r="K4" s="54"/>
      <c r="L4" s="54"/>
      <c r="M4" s="54"/>
      <c r="N4" s="55"/>
      <c r="O4" s="35"/>
    </row>
    <row r="5" customFormat="false" ht="14.25" hidden="false" customHeight="false" outlineLevel="0" collapsed="false">
      <c r="C5" s="51" t="s">
        <v>30</v>
      </c>
      <c r="D5" s="56" t="n">
        <v>4</v>
      </c>
      <c r="E5" s="53" t="s">
        <v>31</v>
      </c>
      <c r="F5" s="54"/>
      <c r="G5" s="54"/>
      <c r="H5" s="54"/>
      <c r="I5" s="54"/>
      <c r="J5" s="54"/>
      <c r="K5" s="54"/>
      <c r="L5" s="54"/>
      <c r="M5" s="54"/>
      <c r="N5" s="55"/>
      <c r="O5" s="35"/>
    </row>
    <row r="6" customFormat="false" ht="14.25" hidden="false" customHeight="false" outlineLevel="0" collapsed="false">
      <c r="C6" s="51" t="s">
        <v>32</v>
      </c>
      <c r="D6" s="56" t="n">
        <v>5</v>
      </c>
      <c r="E6" s="53" t="s">
        <v>33</v>
      </c>
      <c r="F6" s="54"/>
      <c r="G6" s="54"/>
      <c r="H6" s="54"/>
      <c r="I6" s="54"/>
      <c r="J6" s="54"/>
      <c r="K6" s="54"/>
      <c r="L6" s="54"/>
      <c r="M6" s="54"/>
      <c r="N6" s="55"/>
      <c r="O6" s="35"/>
    </row>
    <row r="7" customFormat="false" ht="14.25" hidden="false" customHeight="false" outlineLevel="0" collapsed="false">
      <c r="C7" s="51" t="s">
        <v>34</v>
      </c>
      <c r="D7" s="57" t="s">
        <v>35</v>
      </c>
      <c r="E7" s="58" t="s">
        <v>36</v>
      </c>
      <c r="F7" s="59"/>
      <c r="G7" s="54"/>
      <c r="H7" s="54"/>
      <c r="I7" s="54"/>
      <c r="J7" s="54"/>
      <c r="K7" s="54"/>
      <c r="L7" s="54"/>
      <c r="M7" s="54"/>
      <c r="N7" s="55"/>
      <c r="O7" s="35"/>
    </row>
    <row r="8" customFormat="false" ht="14.25" hidden="false" customHeight="false" outlineLevel="0" collapsed="false">
      <c r="C8" s="51" t="s">
        <v>37</v>
      </c>
      <c r="D8" s="56" t="n">
        <v>7</v>
      </c>
      <c r="E8" s="60" t="s">
        <v>38</v>
      </c>
      <c r="F8" s="54"/>
      <c r="G8" s="54"/>
      <c r="H8" s="54"/>
      <c r="I8" s="54"/>
      <c r="J8" s="54"/>
      <c r="K8" s="54"/>
      <c r="L8" s="54"/>
      <c r="M8" s="54"/>
      <c r="N8" s="55"/>
      <c r="O8" s="35"/>
    </row>
    <row r="9" customFormat="false" ht="14.25" hidden="false" customHeight="false" outlineLevel="0" collapsed="false">
      <c r="C9" s="51" t="n">
        <v>46256</v>
      </c>
      <c r="D9" s="56" t="n">
        <v>8</v>
      </c>
      <c r="E9" s="60" t="s">
        <v>39</v>
      </c>
      <c r="F9" s="54"/>
      <c r="G9" s="54"/>
      <c r="H9" s="54"/>
      <c r="I9" s="54"/>
      <c r="J9" s="54"/>
      <c r="K9" s="54"/>
      <c r="L9" s="54"/>
      <c r="M9" s="54"/>
      <c r="N9" s="55"/>
      <c r="O9" s="35"/>
    </row>
    <row r="10" customFormat="false" ht="15" hidden="false" customHeight="false" outlineLevel="0" collapsed="false">
      <c r="C10" s="61" t="n">
        <v>46257</v>
      </c>
      <c r="D10" s="62" t="n">
        <v>9</v>
      </c>
      <c r="E10" s="63" t="s">
        <v>40</v>
      </c>
      <c r="F10" s="64"/>
      <c r="G10" s="64"/>
      <c r="H10" s="64"/>
      <c r="I10" s="64"/>
      <c r="J10" s="64"/>
      <c r="K10" s="64"/>
      <c r="L10" s="64"/>
      <c r="M10" s="64"/>
      <c r="N10" s="65"/>
      <c r="O10" s="35"/>
    </row>
    <row r="11" customFormat="false" ht="15" hidden="false" customHeight="false" outlineLevel="0" collapsed="false">
      <c r="B11" s="66"/>
      <c r="C11" s="67"/>
      <c r="D11" s="68"/>
      <c r="E11" s="69"/>
      <c r="F11" s="70"/>
      <c r="G11" s="70"/>
      <c r="H11" s="70"/>
      <c r="I11" s="70"/>
      <c r="J11" s="70"/>
      <c r="K11" s="70"/>
      <c r="L11" s="70"/>
      <c r="M11" s="70"/>
    </row>
    <row r="12" customFormat="false" ht="15" hidden="false" customHeight="false" outlineLevel="0" collapsed="false">
      <c r="B12" s="71" t="s">
        <v>41</v>
      </c>
      <c r="C12" s="72" t="s">
        <v>82</v>
      </c>
      <c r="D12" s="73" t="s">
        <v>43</v>
      </c>
      <c r="E12" s="74" t="n">
        <v>1</v>
      </c>
      <c r="F12" s="75" t="n">
        <v>2</v>
      </c>
      <c r="G12" s="75" t="n">
        <v>3</v>
      </c>
      <c r="H12" s="75" t="n">
        <v>4</v>
      </c>
      <c r="I12" s="75" t="n">
        <v>5</v>
      </c>
      <c r="J12" s="75" t="n">
        <v>6</v>
      </c>
      <c r="K12" s="75" t="n">
        <v>7</v>
      </c>
      <c r="L12" s="76" t="n">
        <v>8</v>
      </c>
      <c r="M12" s="75" t="n">
        <v>9</v>
      </c>
      <c r="N12" s="75" t="n">
        <v>10</v>
      </c>
      <c r="O12" s="77" t="s">
        <v>44</v>
      </c>
    </row>
    <row r="13" customFormat="false" ht="14.25" hidden="false" customHeight="false" outlineLevel="0" collapsed="false">
      <c r="B13" s="101" t="s">
        <v>52</v>
      </c>
      <c r="C13" s="105" t="s">
        <v>54</v>
      </c>
      <c r="D13" s="106" t="n">
        <v>1960</v>
      </c>
      <c r="E13" s="104" t="n">
        <v>100</v>
      </c>
      <c r="F13" s="52" t="n">
        <v>0</v>
      </c>
      <c r="G13" s="52" t="n">
        <v>0</v>
      </c>
      <c r="H13" s="82" t="n">
        <v>0</v>
      </c>
      <c r="I13" s="82" t="n">
        <v>0</v>
      </c>
      <c r="J13" s="82" t="n">
        <v>0</v>
      </c>
      <c r="K13" s="82" t="n">
        <v>0</v>
      </c>
      <c r="L13" s="82" t="n">
        <v>0</v>
      </c>
      <c r="M13" s="82" t="n">
        <v>0</v>
      </c>
      <c r="N13" s="82" t="n">
        <v>0</v>
      </c>
      <c r="O13" s="83" t="n">
        <f aca="false">LARGE(E13:M13,1)+LARGE(E13:M13,2)+LARGE(E13:M13,3)+LARGE(E13:M13,4)+LARGE(E13:M13,5)</f>
        <v>100</v>
      </c>
    </row>
    <row r="14" customFormat="false" ht="15" hidden="false" customHeight="false" outlineLevel="0" collapsed="false">
      <c r="B14" s="90" t="s">
        <v>52</v>
      </c>
      <c r="C14" s="91" t="s">
        <v>62</v>
      </c>
      <c r="D14" s="92" t="n">
        <v>1961</v>
      </c>
      <c r="E14" s="129" t="n">
        <v>100</v>
      </c>
      <c r="F14" s="94" t="n">
        <v>0</v>
      </c>
      <c r="G14" s="94" t="n">
        <v>0</v>
      </c>
      <c r="H14" s="112" t="n">
        <v>0</v>
      </c>
      <c r="I14" s="112" t="n">
        <v>0</v>
      </c>
      <c r="J14" s="112" t="n">
        <v>0</v>
      </c>
      <c r="K14" s="112" t="n">
        <v>0</v>
      </c>
      <c r="L14" s="112" t="n">
        <v>0</v>
      </c>
      <c r="M14" s="112" t="n">
        <v>0</v>
      </c>
      <c r="N14" s="112" t="n">
        <v>0</v>
      </c>
      <c r="O14" s="95" t="n">
        <f aca="false">LARGE(E14:M14,1)+LARGE(E14:M14,2)+LARGE(E14:M14,3)+LARGE(E14:M14,4)+LARGE(E14:M14,5)</f>
        <v>100</v>
      </c>
    </row>
    <row r="15" customFormat="false" ht="15" hidden="false" customHeight="false" outlineLevel="0" collapsed="false"/>
    <row r="16" customFormat="false" ht="15" hidden="false" customHeight="false" outlineLevel="0" collapsed="false">
      <c r="B16" s="71" t="s">
        <v>41</v>
      </c>
      <c r="C16" s="72" t="s">
        <v>83</v>
      </c>
      <c r="D16" s="73" t="s">
        <v>43</v>
      </c>
      <c r="E16" s="74" t="n">
        <v>1</v>
      </c>
      <c r="F16" s="75" t="n">
        <v>2</v>
      </c>
      <c r="G16" s="75" t="n">
        <v>3</v>
      </c>
      <c r="H16" s="75" t="n">
        <v>4</v>
      </c>
      <c r="I16" s="75" t="n">
        <v>5</v>
      </c>
      <c r="J16" s="75" t="n">
        <v>6</v>
      </c>
      <c r="K16" s="75" t="n">
        <v>7</v>
      </c>
      <c r="L16" s="76" t="n">
        <v>8</v>
      </c>
      <c r="M16" s="75" t="n">
        <v>9</v>
      </c>
      <c r="N16" s="75" t="n">
        <v>10</v>
      </c>
      <c r="O16" s="77" t="s">
        <v>44</v>
      </c>
    </row>
    <row r="17" customFormat="false" ht="14.25" hidden="false" customHeight="false" outlineLevel="0" collapsed="false">
      <c r="B17" s="101" t="s">
        <v>52</v>
      </c>
      <c r="C17" s="105" t="s">
        <v>84</v>
      </c>
      <c r="D17" s="106" t="n">
        <v>1953</v>
      </c>
      <c r="E17" s="104" t="n">
        <v>100</v>
      </c>
      <c r="F17" s="52" t="n">
        <v>0</v>
      </c>
      <c r="G17" s="52" t="n">
        <v>0</v>
      </c>
      <c r="H17" s="82" t="n">
        <v>0</v>
      </c>
      <c r="I17" s="82" t="n">
        <v>0</v>
      </c>
      <c r="J17" s="82" t="n">
        <v>0</v>
      </c>
      <c r="K17" s="82" t="n">
        <v>0</v>
      </c>
      <c r="L17" s="82" t="n">
        <v>0</v>
      </c>
      <c r="M17" s="82" t="n">
        <v>0</v>
      </c>
      <c r="N17" s="82" t="n">
        <v>0</v>
      </c>
      <c r="O17" s="83" t="n">
        <f aca="false">LARGE(E17:M17,1)+LARGE(E17:M17,2)+LARGE(E17:M17,3)+LARGE(E17:M17,4)+LARGE(E17:M17,5)</f>
        <v>100</v>
      </c>
    </row>
    <row r="18" customFormat="false" ht="15" hidden="false" customHeight="false" outlineLevel="0" collapsed="false">
      <c r="B18" s="90" t="s">
        <v>52</v>
      </c>
      <c r="C18" s="91" t="s">
        <v>85</v>
      </c>
      <c r="D18" s="92" t="n">
        <v>1957</v>
      </c>
      <c r="E18" s="129" t="n">
        <v>100</v>
      </c>
      <c r="F18" s="94" t="n">
        <v>0</v>
      </c>
      <c r="G18" s="94" t="n">
        <v>0</v>
      </c>
      <c r="H18" s="112" t="n">
        <v>0</v>
      </c>
      <c r="I18" s="112" t="n">
        <v>0</v>
      </c>
      <c r="J18" s="112" t="n">
        <v>0</v>
      </c>
      <c r="K18" s="112" t="n">
        <v>0</v>
      </c>
      <c r="L18" s="112" t="n">
        <v>0</v>
      </c>
      <c r="M18" s="112" t="n">
        <v>0</v>
      </c>
      <c r="N18" s="112" t="n">
        <v>0</v>
      </c>
      <c r="O18" s="95" t="n">
        <f aca="false">LARGE(E18:M18,1)+LARGE(E18:M18,2)+LARGE(E18:M18,3)+LARGE(E18:M18,4)+LARGE(E18:M18,5)</f>
        <v>100</v>
      </c>
    </row>
  </sheetData>
  <conditionalFormatting sqref="E13:N14 E17:N18">
    <cfRule type="cellIs" priority="2" operator="equal" aboveAverage="0" equalAverage="0" bottom="0" percent="0" rank="0" text="" dxfId="10">
      <formula>0</formula>
    </cfRule>
    <cfRule type="cellIs" priority="3" operator="equal" aboveAverage="0" equalAverage="0" bottom="0" percent="0" rank="0" text="" dxfId="11">
      <formula>50</formula>
    </cfRule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2024-06-08T09:04:49Z</dcterms:created>
  <dc:creator>Jiří Heincl</dc:creator>
  <dc:description/>
  <dc:language>cs-CZ</dc:language>
  <cp:lastModifiedBy/>
  <dcterms:modified xsi:type="dcterms:W3CDTF">2026-06-08T08:59:00Z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