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9425" windowHeight="442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<sst xmlns="http://schemas.openxmlformats.org/spreadsheetml/2006/main" count="425" uniqueCount="243">
  <si>
    <t>Pořadí</t>
  </si>
  <si>
    <t>Sokol Týnec nad Labem</t>
  </si>
  <si>
    <t>Sokol Libiš</t>
  </si>
  <si>
    <t>Sparta Kutná Hora</t>
  </si>
  <si>
    <t>Dvouhra</t>
  </si>
  <si>
    <t>Dvouhra 55 - 59</t>
  </si>
  <si>
    <t>Dvouhra 50 - 54</t>
  </si>
  <si>
    <t>1.</t>
  </si>
  <si>
    <t>2.</t>
  </si>
  <si>
    <t>3.</t>
  </si>
  <si>
    <t>Středočeský tenisový svaz</t>
  </si>
  <si>
    <t>STŘEDOČESKÝ POHÁR VETERÁNŮ</t>
  </si>
  <si>
    <t>Účast:   hráčů</t>
  </si>
  <si>
    <t>Vítězové</t>
  </si>
  <si>
    <t>55 - 59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</si>
  <si>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</si>
  <si>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</si>
  <si>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</si>
  <si>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</si>
  <si>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Čtyřhra 35 - 59</t>
  </si>
  <si>
    <t>Roudnický Jaromír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</si>
  <si>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</si>
  <si>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</si>
  <si>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</si>
  <si>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</si>
  <si>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</si>
  <si>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- Masters dvouher, náhradní termín</t>
  </si>
  <si>
    <t>Tenis Brandýs n. L. - Masters čtyřher, náhradní termín</t>
  </si>
  <si>
    <t>Kategorie 55 - 59</t>
  </si>
  <si>
    <t>Jonáš Jaroslav</t>
  </si>
  <si>
    <t>dvouhra muži</t>
  </si>
  <si>
    <t>Trčka Martin</t>
  </si>
  <si>
    <t>6:2, 6:2</t>
  </si>
  <si>
    <t>čtyřhra muži</t>
  </si>
  <si>
    <t>35 - 59</t>
  </si>
  <si>
    <t>Čtyřhra</t>
  </si>
  <si>
    <t>Jméno a příjmení</t>
  </si>
  <si>
    <t>Sety</t>
  </si>
  <si>
    <t>Hry</t>
  </si>
  <si>
    <t>1</t>
  </si>
  <si>
    <t>2</t>
  </si>
  <si>
    <t>0</t>
  </si>
  <si>
    <t>6:0, 6:0</t>
  </si>
  <si>
    <t>Miroslav Hlubuček</t>
  </si>
  <si>
    <t>1 - 2</t>
  </si>
  <si>
    <t>Hlubuček Miroslav</t>
  </si>
  <si>
    <t>Jirounek Miroslav</t>
  </si>
  <si>
    <t>Kolář Jiří</t>
  </si>
  <si>
    <t>Kratochvíl Jaroslav</t>
  </si>
  <si>
    <t>Jaroslav Kratochvíl</t>
  </si>
  <si>
    <t>Jaroslav Dryml</t>
  </si>
  <si>
    <t>Dryml</t>
  </si>
  <si>
    <t>3 - 4</t>
  </si>
  <si>
    <t>Dryml Jaroslav</t>
  </si>
  <si>
    <t>1A</t>
  </si>
  <si>
    <r>
      <t xml:space="preserve">LTC Houštka </t>
    </r>
    <r>
      <rPr>
        <sz val="10"/>
        <color indexed="10"/>
        <rFont val="Arial CE"/>
        <family val="0"/>
      </rPr>
      <t>G</t>
    </r>
  </si>
  <si>
    <t>Dvouhra 45 - 49</t>
  </si>
  <si>
    <t>Riger Martin</t>
  </si>
  <si>
    <t>Balcer Pavel</t>
  </si>
  <si>
    <t>6:2, 6:3</t>
  </si>
  <si>
    <t>Kategorie 35 - 59</t>
  </si>
  <si>
    <t>40. ročník</t>
  </si>
  <si>
    <t>Klusáček</t>
  </si>
  <si>
    <t>Jan Pilecký</t>
  </si>
  <si>
    <t>Martin Riger</t>
  </si>
  <si>
    <t>Pavel Balcer</t>
  </si>
  <si>
    <t>Balcer, Hlubuček</t>
  </si>
  <si>
    <t>Pilecký, Riger</t>
  </si>
  <si>
    <t>TK Roudnice nad Labem do 59 let od 8.30 hod.</t>
  </si>
  <si>
    <t>12. - 13. 5. 2018</t>
  </si>
  <si>
    <t>19. - 20. 5. 2018</t>
  </si>
  <si>
    <t>26. - 27. 5. 2018</t>
  </si>
  <si>
    <t>9. - 10. 6. 2018</t>
  </si>
  <si>
    <t>30. 6. - 1. 7. 2018</t>
  </si>
  <si>
    <t>7. - 8. 7. 2018</t>
  </si>
  <si>
    <t>TENIS SK Mělník</t>
  </si>
  <si>
    <t>14. - 15. 7. 2018</t>
  </si>
  <si>
    <t>Tenis Brandýs n. L.</t>
  </si>
  <si>
    <t>21. - 22. 7. 2018</t>
  </si>
  <si>
    <t>28. - 29. 7. 2018</t>
  </si>
  <si>
    <t>4. - 5. 8. 2018</t>
  </si>
  <si>
    <t>11. - 12. 8. 2018</t>
  </si>
  <si>
    <t>Ulrich Petr</t>
  </si>
  <si>
    <t>Tököly Radek</t>
  </si>
  <si>
    <t>Pazdera Zbyšek</t>
  </si>
  <si>
    <t>Pilecký Jan</t>
  </si>
  <si>
    <t>Matoušek Karel</t>
  </si>
  <si>
    <t>Fatka Ondřej</t>
  </si>
  <si>
    <t>Dostálek Jaroslav</t>
  </si>
  <si>
    <t>Hanuš Tomáš</t>
  </si>
  <si>
    <t>Tietz Jan</t>
  </si>
  <si>
    <t>Horký Martin</t>
  </si>
  <si>
    <t>Líbal Rudolf</t>
  </si>
  <si>
    <t>2 - 3</t>
  </si>
  <si>
    <t>Kutná Hora 12. - 13. 5. 2018</t>
  </si>
  <si>
    <t>Petr Jelínek</t>
  </si>
  <si>
    <t>Valdislav Kusko</t>
  </si>
  <si>
    <t>Jelínek</t>
  </si>
  <si>
    <t>6:4, 7:6</t>
  </si>
  <si>
    <t>Riger</t>
  </si>
  <si>
    <t>7:5, 6:3</t>
  </si>
  <si>
    <t>6:0, 3:0 scr.</t>
  </si>
  <si>
    <t>Kusko</t>
  </si>
  <si>
    <t>5:7, 7:6, 12:10</t>
  </si>
  <si>
    <t>6:2, 2:6, 10:7</t>
  </si>
  <si>
    <t>6:2, 6:0</t>
  </si>
  <si>
    <t>4</t>
  </si>
  <si>
    <t>o 3. místo</t>
  </si>
  <si>
    <t>Kategorie 60 - 64</t>
  </si>
  <si>
    <t>Richard Hajný</t>
  </si>
  <si>
    <t>Jiří Janošek</t>
  </si>
  <si>
    <t>Pavel Saturka</t>
  </si>
  <si>
    <t>Karel Hendrych</t>
  </si>
  <si>
    <t>Janošek</t>
  </si>
  <si>
    <t>6:0, 6:1</t>
  </si>
  <si>
    <t>Saturka</t>
  </si>
  <si>
    <t>7:5, 6:4</t>
  </si>
  <si>
    <t>Hendrych</t>
  </si>
  <si>
    <t>scr.</t>
  </si>
  <si>
    <t>Hajný</t>
  </si>
  <si>
    <t>Kategorie 65 - 69</t>
  </si>
  <si>
    <t>Vratislav Arazim</t>
  </si>
  <si>
    <t>Ladislav Sochor</t>
  </si>
  <si>
    <t>Jindřich Přáda</t>
  </si>
  <si>
    <t>Karel Černý</t>
  </si>
  <si>
    <t>Sochor</t>
  </si>
  <si>
    <t>3:6, 6:3, 10:4</t>
  </si>
  <si>
    <t>Černý</t>
  </si>
  <si>
    <t>6:0, 6:2</t>
  </si>
  <si>
    <t>Arazim</t>
  </si>
  <si>
    <t>Přáda</t>
  </si>
  <si>
    <t>Kategorie 70 - 74</t>
  </si>
  <si>
    <t>Jaroslav Kříž</t>
  </si>
  <si>
    <t>Jiří Janál</t>
  </si>
  <si>
    <t>Pavel Borovanský</t>
  </si>
  <si>
    <t>Kříž</t>
  </si>
  <si>
    <t>Janál</t>
  </si>
  <si>
    <t>Borovanský</t>
  </si>
  <si>
    <t>6:4, 1:6, 11:9</t>
  </si>
  <si>
    <t>4:6, 6:1, 9:11</t>
  </si>
  <si>
    <t>6:1, 6:2</t>
  </si>
  <si>
    <t>1:6, 2:6</t>
  </si>
  <si>
    <t>Kategorie 75 - 79</t>
  </si>
  <si>
    <t>Jiří Miles</t>
  </si>
  <si>
    <t>Miroslav Novák</t>
  </si>
  <si>
    <t>Jiří Kysela</t>
  </si>
  <si>
    <t>Josef Tůša</t>
  </si>
  <si>
    <t>Jan Homola</t>
  </si>
  <si>
    <t>Václav Pšenička</t>
  </si>
  <si>
    <t>Michal Buňata</t>
  </si>
  <si>
    <t>Novák</t>
  </si>
  <si>
    <t>6:4, 6:2</t>
  </si>
  <si>
    <t>Tůša</t>
  </si>
  <si>
    <t>Buňata</t>
  </si>
  <si>
    <t>Kategorie 80 - st.</t>
  </si>
  <si>
    <t>Jan Patočka</t>
  </si>
  <si>
    <t>Blahoslav Brožek</t>
  </si>
  <si>
    <t>Jan Kubát</t>
  </si>
  <si>
    <t>Libor Žďárský</t>
  </si>
  <si>
    <t>Patočka</t>
  </si>
  <si>
    <t>Žďárský</t>
  </si>
  <si>
    <t>Brožek</t>
  </si>
  <si>
    <t>Kubát</t>
  </si>
  <si>
    <t>Dryml, Liu</t>
  </si>
  <si>
    <t>Arazim, Černý</t>
  </si>
  <si>
    <t>Kategorie 70 - st.</t>
  </si>
  <si>
    <t>Borovanský, Pšenička</t>
  </si>
  <si>
    <t>Kříž, Miles</t>
  </si>
  <si>
    <t>Fiala, Škába</t>
  </si>
  <si>
    <t>Homola, Kysela</t>
  </si>
  <si>
    <t>6:1, 7:5</t>
  </si>
  <si>
    <t>6:4, 6:1</t>
  </si>
  <si>
    <t>6:4, 4:6, 10:8</t>
  </si>
  <si>
    <t>Dvouhra 60 - 64</t>
  </si>
  <si>
    <t>Jelínek Petr</t>
  </si>
  <si>
    <t>Kusko Vladislav</t>
  </si>
  <si>
    <t>Janošek Jiří</t>
  </si>
  <si>
    <t>Saturka Pavel</t>
  </si>
  <si>
    <t>Hajný Richard</t>
  </si>
  <si>
    <t>Hendrych Karel</t>
  </si>
  <si>
    <t>Dvouhra 65 - 69</t>
  </si>
  <si>
    <t>Sochor Vladislav</t>
  </si>
  <si>
    <t>Černý Karel</t>
  </si>
  <si>
    <t>Arazim Vratislav</t>
  </si>
  <si>
    <t>Přáda Jindřich</t>
  </si>
  <si>
    <t>Dvouhra 70 - 74</t>
  </si>
  <si>
    <t>Kříž Jaroslav</t>
  </si>
  <si>
    <t>Janál Jiří</t>
  </si>
  <si>
    <t>Borovanský Pavel</t>
  </si>
  <si>
    <t>3</t>
  </si>
  <si>
    <t>Dvouhra 75 - 79</t>
  </si>
  <si>
    <t>Tůša Josef</t>
  </si>
  <si>
    <t>Miles Jiří</t>
  </si>
  <si>
    <t>Buňata Michal</t>
  </si>
  <si>
    <t>Novák Miroslav</t>
  </si>
  <si>
    <t>Homola Jan</t>
  </si>
  <si>
    <t>Kysela Jiří</t>
  </si>
  <si>
    <t>Pšenička Václav</t>
  </si>
  <si>
    <t>5 - 7</t>
  </si>
  <si>
    <t>Dvouhra 80 - st.</t>
  </si>
  <si>
    <t>Kubát Jan</t>
  </si>
  <si>
    <t>Brožek Blahoslav</t>
  </si>
  <si>
    <t>Čtyřhra 60 - 69</t>
  </si>
  <si>
    <t>Čtyřhra 70 - st.</t>
  </si>
  <si>
    <t>Miles</t>
  </si>
  <si>
    <t>7:5, 6:1</t>
  </si>
  <si>
    <t>4:6, 6:1, 11:9</t>
  </si>
  <si>
    <t>6:4, 1:6, 9:11</t>
  </si>
  <si>
    <t>Žďárský Libor</t>
  </si>
  <si>
    <t>Patočka Jan</t>
  </si>
  <si>
    <t>0:1, scr.</t>
  </si>
  <si>
    <t>5:7, 6:1, 10:6</t>
  </si>
  <si>
    <t>nesehráno</t>
  </si>
  <si>
    <t>60 - 64</t>
  </si>
  <si>
    <t>65 - 69</t>
  </si>
  <si>
    <t>70 - 74</t>
  </si>
  <si>
    <t>75 - 79</t>
  </si>
  <si>
    <t>finále nesehráno</t>
  </si>
  <si>
    <t>80 a starší</t>
  </si>
  <si>
    <t>70 a starší</t>
  </si>
  <si>
    <t>Hlavní rozhodčí a organizátor: Jiří Heincl, Jiří Janál</t>
  </si>
  <si>
    <t>5 - 6</t>
  </si>
  <si>
    <t>7 - 9</t>
  </si>
  <si>
    <t>10</t>
  </si>
  <si>
    <t>11 - 14</t>
  </si>
  <si>
    <t>15 - 17</t>
  </si>
  <si>
    <t>9 - 10</t>
  </si>
  <si>
    <t>11 - 12</t>
  </si>
  <si>
    <t>Fiala Zdeněk</t>
  </si>
  <si>
    <t>Škába Josef</t>
  </si>
  <si>
    <t>Liu Josef</t>
  </si>
  <si>
    <t>6:4, 6:4</t>
  </si>
  <si>
    <t>3 - 8</t>
  </si>
  <si>
    <t>13 - 14</t>
  </si>
  <si>
    <t>SPARTA KUTNÁ HORA</t>
  </si>
  <si>
    <t>Josef Liu</t>
  </si>
  <si>
    <t>Zdeněk Fiala</t>
  </si>
  <si>
    <t>Josef Škába</t>
  </si>
  <si>
    <t>12. - 13. května 2018</t>
  </si>
  <si>
    <t>6:3, 6:3</t>
  </si>
  <si>
    <t>1B</t>
  </si>
  <si>
    <t>4A</t>
  </si>
  <si>
    <t>7 - 8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</si>
</sst>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  <numFmt numFmtId="176" formatCode="[$¥€-2]\ #\ ##,000_);[Red]\([$€-2]\ #\ ##,000\)"/>
  </numFmts>
  <fonts count="5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sz val="9"/>
      <name val="Arial CE"/>
      <family val="0"/>
    </font>
    <font>
      <sz val="9.5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 shrinkToFi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5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23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left"/>
    </xf>
    <xf numFmtId="0" fontId="4" fillId="0" borderId="27" xfId="0" applyFont="1" applyBorder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2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left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26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5" fillId="0" borderId="35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4" fillId="0" borderId="29" xfId="0" applyFont="1" applyBorder="1" applyAlignment="1">
      <alignment/>
    </xf>
    <xf numFmtId="0" fontId="5" fillId="0" borderId="49" xfId="0" applyFont="1" applyBorder="1" applyAlignment="1">
      <alignment/>
    </xf>
    <xf numFmtId="14" fontId="4" fillId="0" borderId="40" xfId="0" applyNumberFormat="1" applyFont="1" applyFill="1" applyBorder="1" applyAlignment="1">
      <alignment horizontal="right"/>
    </xf>
    <xf numFmtId="14" fontId="4" fillId="0" borderId="39" xfId="0" applyNumberFormat="1" applyFont="1" applyFill="1" applyBorder="1" applyAlignment="1">
      <alignment horizontal="right"/>
    </xf>
    <xf numFmtId="0" fontId="0" fillId="0" borderId="50" xfId="0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51" xfId="0" applyFont="1" applyBorder="1" applyAlignment="1">
      <alignment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/>
    </xf>
    <xf numFmtId="49" fontId="2" fillId="33" borderId="54" xfId="0" applyNumberFormat="1" applyFont="1" applyFill="1" applyBorder="1" applyAlignment="1">
      <alignment/>
    </xf>
    <xf numFmtId="49" fontId="2" fillId="34" borderId="54" xfId="0" applyNumberFormat="1" applyFont="1" applyFill="1" applyBorder="1" applyAlignment="1">
      <alignment/>
    </xf>
    <xf numFmtId="0" fontId="2" fillId="0" borderId="55" xfId="0" applyFont="1" applyBorder="1" applyAlignment="1">
      <alignment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0" fillId="35" borderId="67" xfId="0" applyNumberFormat="1" applyFill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35" borderId="73" xfId="0" applyNumberFormat="1" applyFill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7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30" xfId="0" applyNumberFormat="1" applyFon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49" fontId="0" fillId="0" borderId="77" xfId="0" applyNumberFormat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7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49" fontId="0" fillId="0" borderId="79" xfId="0" applyNumberFormat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49" fontId="0" fillId="0" borderId="80" xfId="0" applyNumberFormat="1" applyBorder="1" applyAlignment="1">
      <alignment horizontal="center"/>
    </xf>
    <xf numFmtId="0" fontId="4" fillId="0" borderId="8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49" fontId="0" fillId="0" borderId="17" xfId="0" applyNumberFormat="1" applyBorder="1" applyAlignment="1">
      <alignment/>
    </xf>
    <xf numFmtId="14" fontId="4" fillId="0" borderId="17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81" xfId="0" applyFont="1" applyFill="1" applyBorder="1" applyAlignment="1">
      <alignment horizontal="right"/>
    </xf>
    <xf numFmtId="0" fontId="0" fillId="0" borderId="82" xfId="0" applyFont="1" applyFill="1" applyBorder="1" applyAlignment="1">
      <alignment horizontal="right"/>
    </xf>
    <xf numFmtId="49" fontId="1" fillId="0" borderId="83" xfId="0" applyNumberFormat="1" applyFont="1" applyBorder="1" applyAlignment="1">
      <alignment horizontal="center"/>
    </xf>
    <xf numFmtId="0" fontId="0" fillId="0" borderId="84" xfId="0" applyBorder="1" applyAlignment="1">
      <alignment/>
    </xf>
    <xf numFmtId="0" fontId="4" fillId="0" borderId="85" xfId="0" applyFont="1" applyFill="1" applyBorder="1" applyAlignment="1">
      <alignment/>
    </xf>
    <xf numFmtId="0" fontId="54" fillId="0" borderId="13" xfId="0" applyFont="1" applyFill="1" applyBorder="1" applyAlignment="1">
      <alignment horizontal="right"/>
    </xf>
    <xf numFmtId="0" fontId="54" fillId="0" borderId="86" xfId="0" applyFont="1" applyFill="1" applyBorder="1" applyAlignment="1">
      <alignment horizontal="right"/>
    </xf>
    <xf numFmtId="0" fontId="3" fillId="0" borderId="76" xfId="0" applyFont="1" applyBorder="1" applyAlignment="1">
      <alignment/>
    </xf>
    <xf numFmtId="0" fontId="54" fillId="0" borderId="14" xfId="0" applyFont="1" applyFill="1" applyBorder="1" applyAlignment="1">
      <alignment horizontal="right"/>
    </xf>
    <xf numFmtId="0" fontId="3" fillId="0" borderId="77" xfId="0" applyFont="1" applyBorder="1" applyAlignment="1">
      <alignment/>
    </xf>
    <xf numFmtId="0" fontId="54" fillId="0" borderId="27" xfId="0" applyFont="1" applyFill="1" applyBorder="1" applyAlignment="1">
      <alignment horizontal="right"/>
    </xf>
    <xf numFmtId="0" fontId="3" fillId="0" borderId="79" xfId="0" applyFont="1" applyBorder="1" applyAlignment="1">
      <alignment/>
    </xf>
    <xf numFmtId="0" fontId="0" fillId="0" borderId="78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5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5" fillId="0" borderId="39" xfId="0" applyFont="1" applyFill="1" applyBorder="1" applyAlignment="1">
      <alignment horizontal="left"/>
    </xf>
    <xf numFmtId="0" fontId="4" fillId="0" borderId="82" xfId="0" applyFont="1" applyFill="1" applyBorder="1" applyAlignment="1">
      <alignment/>
    </xf>
    <xf numFmtId="0" fontId="54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55" fillId="0" borderId="14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5" fillId="0" borderId="40" xfId="0" applyFont="1" applyFill="1" applyBorder="1" applyAlignment="1">
      <alignment/>
    </xf>
    <xf numFmtId="49" fontId="16" fillId="35" borderId="63" xfId="0" applyNumberFormat="1" applyFont="1" applyFill="1" applyBorder="1" applyAlignment="1">
      <alignment horizontal="center" vertical="center"/>
    </xf>
    <xf numFmtId="0" fontId="5" fillId="0" borderId="87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/>
    </xf>
    <xf numFmtId="0" fontId="17" fillId="0" borderId="89" xfId="0" applyFont="1" applyBorder="1" applyAlignment="1">
      <alignment/>
    </xf>
    <xf numFmtId="0" fontId="0" fillId="0" borderId="88" xfId="0" applyFont="1" applyBorder="1" applyAlignment="1">
      <alignment horizont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56" xfId="0" applyFont="1" applyBorder="1" applyAlignment="1">
      <alignment horizontal="center" vertical="center" wrapText="1"/>
    </xf>
    <xf numFmtId="49" fontId="55" fillId="0" borderId="0" xfId="0" applyNumberFormat="1" applyFont="1" applyAlignment="1">
      <alignment/>
    </xf>
    <xf numFmtId="49" fontId="4" fillId="0" borderId="40" xfId="0" applyNumberFormat="1" applyFont="1" applyFill="1" applyBorder="1" applyAlignment="1">
      <alignment horizontal="right"/>
    </xf>
    <xf numFmtId="49" fontId="0" fillId="0" borderId="25" xfId="0" applyNumberForma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86" xfId="0" applyBorder="1" applyAlignment="1">
      <alignment/>
    </xf>
    <xf numFmtId="0" fontId="5" fillId="0" borderId="92" xfId="0" applyFont="1" applyBorder="1" applyAlignment="1">
      <alignment horizontal="center"/>
    </xf>
    <xf numFmtId="0" fontId="54" fillId="0" borderId="24" xfId="0" applyFont="1" applyFill="1" applyBorder="1" applyAlignment="1">
      <alignment horizontal="right"/>
    </xf>
    <xf numFmtId="0" fontId="55" fillId="0" borderId="25" xfId="0" applyFont="1" applyFill="1" applyBorder="1" applyAlignment="1">
      <alignment horizontal="right"/>
    </xf>
    <xf numFmtId="0" fontId="54" fillId="0" borderId="28" xfId="0" applyFont="1" applyFill="1" applyBorder="1" applyAlignment="1">
      <alignment horizontal="right"/>
    </xf>
    <xf numFmtId="0" fontId="54" fillId="0" borderId="25" xfId="0" applyFont="1" applyFill="1" applyBorder="1" applyAlignment="1">
      <alignment horizontal="right"/>
    </xf>
    <xf numFmtId="49" fontId="0" fillId="0" borderId="30" xfId="0" applyNumberForma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54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55" fillId="0" borderId="11" xfId="0" applyFont="1" applyFill="1" applyBorder="1" applyAlignment="1">
      <alignment horizontal="right"/>
    </xf>
    <xf numFmtId="0" fontId="54" fillId="0" borderId="93" xfId="0" applyFont="1" applyFill="1" applyBorder="1" applyAlignment="1">
      <alignment horizontal="right"/>
    </xf>
    <xf numFmtId="0" fontId="55" fillId="0" borderId="92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5" fillId="0" borderId="94" xfId="0" applyFont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" fillId="0" borderId="95" xfId="0" applyNumberFormat="1" applyFont="1" applyBorder="1" applyAlignment="1">
      <alignment/>
    </xf>
    <xf numFmtId="49" fontId="1" fillId="0" borderId="96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97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1" fillId="0" borderId="9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/>
    </xf>
    <xf numFmtId="0" fontId="5" fillId="0" borderId="81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/>
    </xf>
    <xf numFmtId="0" fontId="54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55" fillId="0" borderId="13" xfId="0" applyFont="1" applyFill="1" applyBorder="1" applyAlignment="1">
      <alignment horizontal="right"/>
    </xf>
    <xf numFmtId="0" fontId="55" fillId="0" borderId="24" xfId="0" applyFont="1" applyFill="1" applyBorder="1" applyAlignment="1">
      <alignment horizontal="right"/>
    </xf>
    <xf numFmtId="0" fontId="10" fillId="36" borderId="34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35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104" xfId="0" applyNumberFormat="1" applyFont="1" applyBorder="1" applyAlignment="1">
      <alignment horizontal="center"/>
    </xf>
    <xf numFmtId="49" fontId="1" fillId="0" borderId="105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00" xfId="0" applyNumberFormat="1" applyFont="1" applyBorder="1" applyAlignment="1">
      <alignment horizontal="center"/>
    </xf>
    <xf numFmtId="49" fontId="7" fillId="0" borderId="106" xfId="0" applyNumberFormat="1" applyFont="1" applyBorder="1" applyAlignment="1">
      <alignment horizontal="left"/>
    </xf>
    <xf numFmtId="49" fontId="7" fillId="0" borderId="107" xfId="0" applyNumberFormat="1" applyFont="1" applyBorder="1" applyAlignment="1">
      <alignment horizontal="left"/>
    </xf>
    <xf numFmtId="49" fontId="1" fillId="0" borderId="108" xfId="0" applyNumberFormat="1" applyFont="1" applyBorder="1" applyAlignment="1">
      <alignment horizontal="center"/>
    </xf>
    <xf numFmtId="49" fontId="1" fillId="0" borderId="101" xfId="0" applyNumberFormat="1" applyFont="1" applyBorder="1" applyAlignment="1">
      <alignment horizontal="center"/>
    </xf>
    <xf numFmtId="49" fontId="1" fillId="0" borderId="10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0" xfId="0" applyNumberFormat="1" applyFont="1" applyBorder="1" applyAlignment="1">
      <alignment horizontal="center"/>
    </xf>
    <xf numFmtId="49" fontId="1" fillId="0" borderId="111" xfId="0" applyNumberFormat="1" applyFont="1" applyBorder="1" applyAlignment="1">
      <alignment horizontal="center"/>
    </xf>
    <xf numFmtId="49" fontId="1" fillId="0" borderId="112" xfId="0" applyNumberFormat="1" applyFont="1" applyBorder="1" applyAlignment="1">
      <alignment horizontal="center"/>
    </xf>
    <xf numFmtId="49" fontId="1" fillId="0" borderId="113" xfId="0" applyNumberFormat="1" applyFont="1" applyBorder="1" applyAlignment="1">
      <alignment horizontal="center"/>
    </xf>
    <xf numFmtId="49" fontId="1" fillId="0" borderId="94" xfId="0" applyNumberFormat="1" applyFont="1" applyBorder="1" applyAlignment="1">
      <alignment horizontal="center"/>
    </xf>
    <xf numFmtId="49" fontId="2" fillId="32" borderId="15" xfId="0" applyNumberFormat="1" applyFont="1" applyFill="1" applyBorder="1" applyAlignment="1">
      <alignment horizontal="left"/>
    </xf>
    <xf numFmtId="49" fontId="2" fillId="37" borderId="15" xfId="0" applyNumberFormat="1" applyFont="1" applyFill="1" applyBorder="1" applyAlignment="1">
      <alignment horizontal="left"/>
    </xf>
    <xf numFmtId="49" fontId="3" fillId="37" borderId="114" xfId="0" applyNumberFormat="1" applyFont="1" applyFill="1" applyBorder="1" applyAlignment="1">
      <alignment horizontal="left"/>
    </xf>
    <xf numFmtId="49" fontId="7" fillId="0" borderId="115" xfId="0" applyNumberFormat="1" applyFont="1" applyBorder="1" applyAlignment="1">
      <alignment horizontal="left"/>
    </xf>
    <xf numFmtId="49" fontId="7" fillId="0" borderId="116" xfId="0" applyNumberFormat="1" applyFont="1" applyBorder="1" applyAlignment="1">
      <alignment horizontal="left"/>
    </xf>
    <xf numFmtId="49" fontId="1" fillId="0" borderId="117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118" xfId="0" applyNumberFormat="1" applyFont="1" applyBorder="1" applyAlignment="1">
      <alignment horizontal="center"/>
    </xf>
    <xf numFmtId="49" fontId="1" fillId="0" borderId="119" xfId="0" applyNumberFormat="1" applyFont="1" applyBorder="1" applyAlignment="1">
      <alignment horizontal="center"/>
    </xf>
    <xf numFmtId="49" fontId="1" fillId="0" borderId="12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right"/>
    </xf>
    <xf numFmtId="0" fontId="4" fillId="0" borderId="82" xfId="0" applyFont="1" applyFill="1" applyBorder="1" applyAlignment="1">
      <alignment horizontal="right"/>
    </xf>
    <xf numFmtId="0" fontId="55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18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600075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1676400</xdr:colOff>
      <xdr:row>1</xdr:row>
      <xdr:rowOff>47625</xdr:rowOff>
    </xdr:from>
    <xdr:to>
      <xdr:col>5</xdr:col>
      <xdr:colOff>600075</xdr:colOff>
      <xdr:row>3</xdr:row>
      <xdr:rowOff>47625</xdr:rowOff>
    </xdr:to>
    <xdr:pic>
      <xdr:nvPicPr>
        <xdr:cNvPr id="2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3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42"/>
      <c r="B2" s="43"/>
      <c r="C2" s="43"/>
      <c r="D2" s="43"/>
      <c r="E2" s="43"/>
      <c r="F2" s="44"/>
    </row>
    <row r="3" spans="1:6" ht="12.75">
      <c r="A3" s="233" t="s">
        <v>10</v>
      </c>
      <c r="B3" s="234"/>
      <c r="C3" s="234"/>
      <c r="D3" s="234"/>
      <c r="E3" s="234"/>
      <c r="F3" s="235"/>
    </row>
    <row r="4" spans="1:6" ht="12" customHeight="1">
      <c r="A4" s="46"/>
      <c r="B4" s="47"/>
      <c r="C4" s="47"/>
      <c r="D4" s="47"/>
      <c r="E4" s="47"/>
      <c r="F4" s="48"/>
    </row>
    <row r="5" spans="1:6" ht="18">
      <c r="A5" s="236" t="s">
        <v>11</v>
      </c>
      <c r="B5" s="237"/>
      <c r="C5" s="237"/>
      <c r="D5" s="237"/>
      <c r="E5" s="237"/>
      <c r="F5" s="238"/>
    </row>
    <row r="6" spans="1:9" ht="12.75">
      <c r="A6" s="242" t="s">
        <v>61</v>
      </c>
      <c r="B6" s="243"/>
      <c r="C6" s="243"/>
      <c r="D6" s="243"/>
      <c r="E6" s="243"/>
      <c r="F6" s="244"/>
      <c r="G6" s="45"/>
      <c r="H6" s="45"/>
      <c r="I6" s="45"/>
    </row>
    <row r="7" spans="1:6" ht="12.75">
      <c r="A7" s="46"/>
      <c r="B7" s="47"/>
      <c r="C7" s="47"/>
      <c r="D7" s="47"/>
      <c r="E7" s="47"/>
      <c r="F7" s="48"/>
    </row>
    <row r="8" spans="1:9" ht="18">
      <c r="A8" s="230" t="s">
        <v>234</v>
      </c>
      <c r="B8" s="231"/>
      <c r="C8" s="231"/>
      <c r="D8" s="231"/>
      <c r="E8" s="231"/>
      <c r="F8" s="232"/>
      <c r="G8" s="49"/>
      <c r="H8" s="49"/>
      <c r="I8" s="49"/>
    </row>
    <row r="9" spans="1:6" ht="15">
      <c r="A9" s="239" t="s">
        <v>238</v>
      </c>
      <c r="B9" s="240"/>
      <c r="C9" s="240"/>
      <c r="D9" s="240"/>
      <c r="E9" s="240"/>
      <c r="F9" s="241"/>
    </row>
    <row r="10" spans="1:6" ht="12.75">
      <c r="A10" s="46"/>
      <c r="B10" s="47"/>
      <c r="C10" s="47"/>
      <c r="D10" s="47"/>
      <c r="E10" s="47"/>
      <c r="F10" s="48"/>
    </row>
    <row r="11" spans="1:9" ht="15.75">
      <c r="A11" s="46"/>
      <c r="B11" s="47"/>
      <c r="C11" s="47"/>
      <c r="D11" s="47"/>
      <c r="E11" s="47"/>
      <c r="F11" s="48"/>
      <c r="G11" s="50"/>
      <c r="H11" s="50"/>
      <c r="I11" s="50"/>
    </row>
    <row r="12" spans="1:6" ht="15">
      <c r="A12" s="46"/>
      <c r="B12" s="51"/>
      <c r="C12" s="52" t="s">
        <v>12</v>
      </c>
      <c r="D12" s="77">
        <f>SUM(E18:E29)</f>
        <v>33</v>
      </c>
      <c r="E12" s="47"/>
      <c r="F12" s="48"/>
    </row>
    <row r="13" spans="1:6" ht="12.75">
      <c r="A13" s="46"/>
      <c r="B13" s="47"/>
      <c r="C13" s="47"/>
      <c r="D13" s="47"/>
      <c r="E13" s="47"/>
      <c r="F13" s="48"/>
    </row>
    <row r="14" spans="1:6" ht="12.75">
      <c r="A14" s="82"/>
      <c r="B14" s="83"/>
      <c r="C14" s="83" t="s">
        <v>13</v>
      </c>
      <c r="D14" s="83"/>
      <c r="E14" s="83"/>
      <c r="F14" s="84"/>
    </row>
    <row r="15" spans="1:6" ht="12.75">
      <c r="A15" s="46"/>
      <c r="B15" s="47"/>
      <c r="C15" s="47"/>
      <c r="D15" s="47"/>
      <c r="E15" s="47"/>
      <c r="F15" s="48"/>
    </row>
    <row r="16" spans="1:6" ht="12.75">
      <c r="A16" s="46"/>
      <c r="B16" s="54"/>
      <c r="C16" s="54"/>
      <c r="D16" s="54"/>
      <c r="E16" s="54"/>
      <c r="F16" s="55"/>
    </row>
    <row r="17" spans="1:8" ht="13.5" thickBot="1">
      <c r="A17" s="46"/>
      <c r="B17" s="54"/>
      <c r="C17" s="54" t="s">
        <v>30</v>
      </c>
      <c r="D17" s="47"/>
      <c r="E17" s="78"/>
      <c r="F17" s="81"/>
      <c r="G17" s="53"/>
      <c r="H17" s="53"/>
    </row>
    <row r="18" spans="1:8" ht="13.5" thickTop="1">
      <c r="A18" s="46"/>
      <c r="B18" s="54"/>
      <c r="C18" s="94" t="s">
        <v>14</v>
      </c>
      <c r="D18" s="56" t="s">
        <v>217</v>
      </c>
      <c r="E18" s="78">
        <v>8</v>
      </c>
      <c r="F18" s="81"/>
      <c r="G18" s="53"/>
      <c r="H18" s="53"/>
    </row>
    <row r="19" spans="1:8" ht="12.75">
      <c r="A19" s="46"/>
      <c r="B19" s="54"/>
      <c r="C19" s="220" t="s">
        <v>213</v>
      </c>
      <c r="D19" s="221" t="s">
        <v>110</v>
      </c>
      <c r="E19" s="78">
        <v>4</v>
      </c>
      <c r="F19" s="81"/>
      <c r="G19" s="53"/>
      <c r="H19" s="53"/>
    </row>
    <row r="20" spans="1:8" ht="12.75">
      <c r="A20" s="46"/>
      <c r="B20" s="54"/>
      <c r="C20" s="220" t="s">
        <v>214</v>
      </c>
      <c r="D20" s="221" t="s">
        <v>122</v>
      </c>
      <c r="E20" s="78">
        <v>4</v>
      </c>
      <c r="F20" s="81"/>
      <c r="G20" s="53"/>
      <c r="H20" s="53"/>
    </row>
    <row r="21" spans="1:8" ht="12.75">
      <c r="A21" s="46"/>
      <c r="B21" s="54"/>
      <c r="C21" s="220" t="s">
        <v>215</v>
      </c>
      <c r="D21" s="221" t="s">
        <v>132</v>
      </c>
      <c r="E21" s="78">
        <v>3</v>
      </c>
      <c r="F21" s="81"/>
      <c r="G21" s="53"/>
      <c r="H21" s="53"/>
    </row>
    <row r="22" spans="1:8" ht="12.75">
      <c r="A22" s="46"/>
      <c r="B22" s="54"/>
      <c r="C22" s="220" t="s">
        <v>216</v>
      </c>
      <c r="D22" s="221" t="s">
        <v>146</v>
      </c>
      <c r="E22" s="78">
        <v>7</v>
      </c>
      <c r="F22" s="81"/>
      <c r="G22" s="53"/>
      <c r="H22" s="53"/>
    </row>
    <row r="23" spans="1:8" ht="13.5" thickBot="1">
      <c r="A23" s="46"/>
      <c r="B23" s="54"/>
      <c r="C23" s="175" t="s">
        <v>218</v>
      </c>
      <c r="D23" s="174" t="s">
        <v>158</v>
      </c>
      <c r="E23" s="78">
        <v>4</v>
      </c>
      <c r="F23" s="81"/>
      <c r="G23" s="53"/>
      <c r="H23" s="53"/>
    </row>
    <row r="24" spans="1:8" ht="13.5" thickTop="1">
      <c r="A24" s="46"/>
      <c r="B24" s="54"/>
      <c r="C24" s="218"/>
      <c r="D24" s="219"/>
      <c r="E24" s="78"/>
      <c r="F24" s="81"/>
      <c r="G24" s="53"/>
      <c r="H24" s="53"/>
    </row>
    <row r="25" spans="1:6" ht="13.5" thickBot="1">
      <c r="A25" s="46"/>
      <c r="B25" s="47"/>
      <c r="C25" s="54" t="s">
        <v>33</v>
      </c>
      <c r="D25" s="54"/>
      <c r="E25" s="79"/>
      <c r="F25" s="48"/>
    </row>
    <row r="26" spans="1:6" ht="13.5" thickTop="1">
      <c r="A26" s="46"/>
      <c r="B26" s="47"/>
      <c r="C26" s="94" t="s">
        <v>34</v>
      </c>
      <c r="D26" s="56" t="s">
        <v>50</v>
      </c>
      <c r="E26" s="79">
        <v>1</v>
      </c>
      <c r="F26" s="48"/>
    </row>
    <row r="27" spans="1:6" ht="13.5" thickBot="1">
      <c r="A27" s="46"/>
      <c r="B27" s="47"/>
      <c r="C27" s="224"/>
      <c r="D27" s="225" t="s">
        <v>235</v>
      </c>
      <c r="E27" s="79">
        <v>0</v>
      </c>
      <c r="F27" s="48"/>
    </row>
    <row r="28" spans="1:6" ht="12.75">
      <c r="A28" s="46"/>
      <c r="B28" s="47"/>
      <c r="C28" s="222" t="s">
        <v>219</v>
      </c>
      <c r="D28" s="223" t="s">
        <v>236</v>
      </c>
      <c r="E28" s="79">
        <v>2</v>
      </c>
      <c r="F28" s="48"/>
    </row>
    <row r="29" spans="1:6" ht="13.5" thickBot="1">
      <c r="A29" s="46"/>
      <c r="B29" s="47"/>
      <c r="C29" s="172"/>
      <c r="D29" s="173" t="s">
        <v>237</v>
      </c>
      <c r="E29" s="79">
        <v>0</v>
      </c>
      <c r="F29" s="48"/>
    </row>
    <row r="30" spans="1:6" ht="13.5" thickTop="1">
      <c r="A30" s="46"/>
      <c r="B30" s="47"/>
      <c r="C30" s="145"/>
      <c r="D30" s="145"/>
      <c r="E30" s="79"/>
      <c r="F30" s="48"/>
    </row>
    <row r="31" spans="1:6" ht="12.75">
      <c r="A31" s="46"/>
      <c r="B31" s="47"/>
      <c r="C31" s="47"/>
      <c r="D31" s="47"/>
      <c r="E31" s="79"/>
      <c r="F31" s="48"/>
    </row>
    <row r="32" spans="1:6" ht="12.75">
      <c r="A32" s="46"/>
      <c r="B32" s="47"/>
      <c r="C32" s="245" t="s">
        <v>220</v>
      </c>
      <c r="D32" s="245"/>
      <c r="E32" s="245"/>
      <c r="F32" s="246"/>
    </row>
    <row r="33" spans="1:6" ht="13.5" thickBot="1">
      <c r="A33" s="57"/>
      <c r="B33" s="58"/>
      <c r="C33" s="58"/>
      <c r="D33" s="58"/>
      <c r="E33" s="58"/>
      <c r="F33" s="59"/>
    </row>
    <row r="35" ht="12.75">
      <c r="A35" s="60"/>
    </row>
    <row r="36" ht="12.75">
      <c r="A36" s="2"/>
    </row>
    <row r="37" ht="12.75">
      <c r="A37" s="61"/>
    </row>
  </sheetData>
  <sheetProtection/>
  <mergeCells count="6">
    <mergeCell ref="A8:F8"/>
    <mergeCell ref="A3:F3"/>
    <mergeCell ref="A5:F5"/>
    <mergeCell ref="A9:F9"/>
    <mergeCell ref="A6:F6"/>
    <mergeCell ref="C32:F32"/>
  </mergeCells>
  <printOptions/>
  <pageMargins left="0.787401575" right="0.787401575" top="0.984251969" bottom="0.984251969" header="0.4921259845" footer="0.4921259845"/>
  <pageSetup horizontalDpi="600" verticalDpi="600" orientation="portrait" paperSize="9" r:id="rId5"/>
  <drawing r:id="rId4"/>
  <legacyDrawing r:id="rId3"/>
  <oleObjects>
    <oleObject progId="" shapeId="81537" r:id="rId1"/>
    <oleObject progId="" shapeId="160341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I213"/>
  <sheetViews>
    <sheetView showGridLines="0" zoomScale="108" zoomScaleNormal="108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6" s="9" customFormat="1" ht="16.5" customHeight="1" thickTop="1">
      <c r="B2" s="255" t="s">
        <v>94</v>
      </c>
      <c r="C2" s="256"/>
      <c r="D2" s="256"/>
      <c r="E2" s="97"/>
      <c r="F2" s="74"/>
    </row>
    <row r="3" spans="2:5" s="9" customFormat="1" ht="6.75" customHeight="1">
      <c r="B3" s="266" t="s">
        <v>4</v>
      </c>
      <c r="C3" s="7"/>
      <c r="D3" s="7"/>
      <c r="E3" s="15"/>
    </row>
    <row r="4" spans="2:6" s="9" customFormat="1" ht="6.75" customHeight="1">
      <c r="B4" s="266"/>
      <c r="C4" s="7"/>
      <c r="D4" s="7"/>
      <c r="E4" s="15"/>
      <c r="F4" s="28"/>
    </row>
    <row r="5" spans="2:6" s="9" customFormat="1" ht="6.75" customHeight="1">
      <c r="B5" s="267" t="s">
        <v>28</v>
      </c>
      <c r="C5" s="7"/>
      <c r="D5" s="7"/>
      <c r="E5" s="15"/>
      <c r="F5" s="28"/>
    </row>
    <row r="6" spans="2:6" s="9" customFormat="1" ht="6.75" customHeight="1" thickBot="1">
      <c r="B6" s="268"/>
      <c r="C6" s="16"/>
      <c r="D6" s="16"/>
      <c r="E6" s="17"/>
      <c r="F6" s="28"/>
    </row>
    <row r="7" spans="2:6" s="9" customFormat="1" ht="6.75" customHeight="1">
      <c r="B7" s="205"/>
      <c r="C7" s="7"/>
      <c r="D7" s="7"/>
      <c r="E7" s="15"/>
      <c r="F7" s="28"/>
    </row>
    <row r="8" spans="2:6" s="9" customFormat="1" ht="6.75" customHeight="1">
      <c r="B8" s="247" t="s">
        <v>43</v>
      </c>
      <c r="C8" s="7"/>
      <c r="D8" s="7"/>
      <c r="E8" s="15"/>
      <c r="F8" s="28"/>
    </row>
    <row r="9" spans="2:6" s="9" customFormat="1" ht="6.75" customHeight="1">
      <c r="B9" s="248"/>
      <c r="C9" s="7"/>
      <c r="D9" s="7"/>
      <c r="E9" s="15"/>
      <c r="F9" s="10"/>
    </row>
    <row r="10" spans="2:6" s="9" customFormat="1" ht="6.75" customHeight="1">
      <c r="B10" s="21"/>
      <c r="C10" s="260" t="s">
        <v>97</v>
      </c>
      <c r="D10" s="7"/>
      <c r="E10" s="15"/>
      <c r="F10" s="206"/>
    </row>
    <row r="11" spans="2:6" s="9" customFormat="1" ht="6.75" customHeight="1">
      <c r="B11" s="21"/>
      <c r="C11" s="261"/>
      <c r="D11" s="7"/>
      <c r="E11" s="14"/>
      <c r="F11" s="10"/>
    </row>
    <row r="12" spans="2:6" s="9" customFormat="1" ht="6.75" customHeight="1">
      <c r="B12" s="253" t="s">
        <v>95</v>
      </c>
      <c r="C12" s="262" t="s">
        <v>98</v>
      </c>
      <c r="D12" s="7"/>
      <c r="E12" s="14"/>
      <c r="F12" s="10"/>
    </row>
    <row r="13" spans="2:6" s="9" customFormat="1" ht="6.75" customHeight="1">
      <c r="B13" s="254"/>
      <c r="C13" s="263"/>
      <c r="D13" s="7"/>
      <c r="E13" s="14"/>
      <c r="F13" s="207"/>
    </row>
    <row r="14" spans="2:6" s="9" customFormat="1" ht="6.75" customHeight="1">
      <c r="B14" s="18"/>
      <c r="C14" s="20"/>
      <c r="D14" s="250" t="s">
        <v>97</v>
      </c>
      <c r="E14" s="14"/>
      <c r="F14" s="207"/>
    </row>
    <row r="15" spans="2:6" s="9" customFormat="1" ht="6.75" customHeight="1">
      <c r="B15" s="25"/>
      <c r="C15" s="20"/>
      <c r="D15" s="264"/>
      <c r="E15" s="14"/>
      <c r="F15" s="10"/>
    </row>
    <row r="16" spans="2:7" s="9" customFormat="1" ht="6.75" customHeight="1">
      <c r="B16" s="247" t="s">
        <v>65</v>
      </c>
      <c r="C16" s="20"/>
      <c r="D16" s="262" t="s">
        <v>104</v>
      </c>
      <c r="E16" s="14"/>
      <c r="F16" s="10"/>
      <c r="G16" s="211"/>
    </row>
    <row r="17" spans="2:7" s="9" customFormat="1" ht="6.75" customHeight="1">
      <c r="B17" s="248"/>
      <c r="C17" s="8"/>
      <c r="D17" s="263"/>
      <c r="E17" s="14"/>
      <c r="F17" s="10"/>
      <c r="G17" s="211"/>
    </row>
    <row r="18" spans="2:6" s="9" customFormat="1" ht="6.75" customHeight="1">
      <c r="B18" s="21"/>
      <c r="C18" s="251" t="s">
        <v>99</v>
      </c>
      <c r="D18" s="8"/>
      <c r="E18" s="14"/>
      <c r="F18" s="10"/>
    </row>
    <row r="19" spans="2:6" s="9" customFormat="1" ht="6.75" customHeight="1">
      <c r="B19" s="21"/>
      <c r="C19" s="252"/>
      <c r="D19" s="8"/>
      <c r="E19" s="14"/>
      <c r="F19" s="10"/>
    </row>
    <row r="20" spans="2:6" s="9" customFormat="1" ht="6.75" customHeight="1">
      <c r="B20" s="253" t="s">
        <v>64</v>
      </c>
      <c r="C20" s="249" t="s">
        <v>100</v>
      </c>
      <c r="D20" s="8"/>
      <c r="E20" s="14"/>
      <c r="F20" s="10"/>
    </row>
    <row r="21" spans="2:6" s="9" customFormat="1" ht="6.75" customHeight="1">
      <c r="B21" s="254"/>
      <c r="C21" s="250"/>
      <c r="D21" s="8"/>
      <c r="E21" s="14"/>
      <c r="F21" s="208"/>
    </row>
    <row r="22" spans="2:6" s="9" customFormat="1" ht="6.75" customHeight="1">
      <c r="B22" s="209"/>
      <c r="C22" s="26"/>
      <c r="D22" s="8"/>
      <c r="E22" s="257" t="s">
        <v>212</v>
      </c>
      <c r="F22" s="208"/>
    </row>
    <row r="23" spans="2:6" s="9" customFormat="1" ht="6.75" customHeight="1">
      <c r="B23" s="18"/>
      <c r="C23" s="26"/>
      <c r="D23" s="8"/>
      <c r="E23" s="258"/>
      <c r="F23" s="10"/>
    </row>
    <row r="24" spans="2:6" s="9" customFormat="1" ht="6.75" customHeight="1">
      <c r="B24" s="247" t="s">
        <v>50</v>
      </c>
      <c r="C24" s="26"/>
      <c r="D24" s="8"/>
      <c r="E24" s="259"/>
      <c r="F24" s="208"/>
    </row>
    <row r="25" spans="2:6" s="9" customFormat="1" ht="6.75" customHeight="1">
      <c r="B25" s="248"/>
      <c r="C25" s="7"/>
      <c r="D25" s="8"/>
      <c r="E25" s="257"/>
      <c r="F25" s="74"/>
    </row>
    <row r="26" spans="2:6" s="9" customFormat="1" ht="6.75" customHeight="1">
      <c r="B26" s="21"/>
      <c r="C26" s="260" t="s">
        <v>51</v>
      </c>
      <c r="D26" s="8"/>
      <c r="E26" s="14"/>
      <c r="F26" s="74"/>
    </row>
    <row r="27" spans="2:6" s="9" customFormat="1" ht="6.75" customHeight="1">
      <c r="B27" s="21"/>
      <c r="C27" s="261"/>
      <c r="D27" s="8"/>
      <c r="E27" s="14"/>
      <c r="F27" s="74"/>
    </row>
    <row r="28" spans="2:6" s="9" customFormat="1" ht="6.75" customHeight="1">
      <c r="B28" s="253" t="s">
        <v>49</v>
      </c>
      <c r="C28" s="262" t="s">
        <v>101</v>
      </c>
      <c r="D28" s="8"/>
      <c r="E28" s="14"/>
      <c r="F28" s="74"/>
    </row>
    <row r="29" spans="2:6" s="9" customFormat="1" ht="6.75" customHeight="1">
      <c r="B29" s="254"/>
      <c r="C29" s="263"/>
      <c r="D29" s="8"/>
      <c r="E29" s="14"/>
      <c r="F29" s="74"/>
    </row>
    <row r="30" spans="2:6" s="9" customFormat="1" ht="6.75" customHeight="1">
      <c r="B30" s="13"/>
      <c r="C30" s="20"/>
      <c r="D30" s="263" t="s">
        <v>51</v>
      </c>
      <c r="E30" s="14"/>
      <c r="F30" s="74"/>
    </row>
    <row r="31" spans="2:6" s="9" customFormat="1" ht="6.75" customHeight="1">
      <c r="B31" s="27"/>
      <c r="C31" s="20"/>
      <c r="D31" s="265"/>
      <c r="E31" s="14"/>
      <c r="F31" s="74"/>
    </row>
    <row r="32" spans="2:6" s="9" customFormat="1" ht="6.75" customHeight="1">
      <c r="B32" s="247" t="s">
        <v>63</v>
      </c>
      <c r="C32" s="20"/>
      <c r="D32" s="249" t="s">
        <v>105</v>
      </c>
      <c r="E32" s="14"/>
      <c r="F32" s="74"/>
    </row>
    <row r="33" spans="2:6" s="9" customFormat="1" ht="6.75" customHeight="1">
      <c r="B33" s="248"/>
      <c r="C33" s="8"/>
      <c r="D33" s="250"/>
      <c r="E33" s="14"/>
      <c r="F33" s="74"/>
    </row>
    <row r="34" spans="2:6" s="9" customFormat="1" ht="6.75" customHeight="1">
      <c r="B34" s="21"/>
      <c r="C34" s="251" t="s">
        <v>102</v>
      </c>
      <c r="D34" s="7"/>
      <c r="E34" s="14"/>
      <c r="F34" s="74"/>
    </row>
    <row r="35" spans="2:6" s="9" customFormat="1" ht="6.75" customHeight="1">
      <c r="B35" s="21"/>
      <c r="C35" s="252"/>
      <c r="D35" s="7"/>
      <c r="E35" s="14"/>
      <c r="F35" s="74"/>
    </row>
    <row r="36" spans="2:6" s="9" customFormat="1" ht="6.75" customHeight="1">
      <c r="B36" s="253" t="s">
        <v>96</v>
      </c>
      <c r="C36" s="249" t="s">
        <v>103</v>
      </c>
      <c r="D36" s="7"/>
      <c r="E36" s="14"/>
      <c r="F36" s="28"/>
    </row>
    <row r="37" spans="2:6" s="9" customFormat="1" ht="6.75" customHeight="1">
      <c r="B37" s="254"/>
      <c r="C37" s="250"/>
      <c r="D37" s="7"/>
      <c r="E37" s="14"/>
      <c r="F37" s="28"/>
    </row>
    <row r="38" spans="2:6" s="9" customFormat="1" ht="6.75" customHeight="1" thickBot="1">
      <c r="B38" s="210"/>
      <c r="C38" s="22"/>
      <c r="D38" s="23"/>
      <c r="E38" s="24"/>
      <c r="F38" s="10"/>
    </row>
    <row r="39" ht="6.75" customHeight="1" thickTop="1"/>
    <row r="40" ht="6.75" customHeight="1" thickBot="1"/>
    <row r="41" spans="2:8" s="9" customFormat="1" ht="16.5" customHeight="1" thickTop="1">
      <c r="B41" s="255" t="s">
        <v>94</v>
      </c>
      <c r="C41" s="256"/>
      <c r="D41" s="256"/>
      <c r="E41" s="97"/>
      <c r="F41" s="7"/>
      <c r="G41" s="85"/>
      <c r="H41" s="85"/>
    </row>
    <row r="42" spans="2:8" s="9" customFormat="1" ht="6" customHeight="1">
      <c r="B42" s="266" t="s">
        <v>4</v>
      </c>
      <c r="C42" s="7"/>
      <c r="D42" s="7"/>
      <c r="E42" s="15"/>
      <c r="F42" s="74"/>
      <c r="G42" s="85"/>
      <c r="H42" s="85"/>
    </row>
    <row r="43" spans="2:8" s="9" customFormat="1" ht="6" customHeight="1">
      <c r="B43" s="266"/>
      <c r="C43" s="7"/>
      <c r="D43" s="7"/>
      <c r="E43" s="15"/>
      <c r="F43" s="74"/>
      <c r="G43" s="85"/>
      <c r="H43" s="85"/>
    </row>
    <row r="44" spans="2:8" s="9" customFormat="1" ht="6" customHeight="1">
      <c r="B44" s="267" t="s">
        <v>108</v>
      </c>
      <c r="C44" s="7"/>
      <c r="D44" s="7"/>
      <c r="E44" s="15"/>
      <c r="F44" s="74"/>
      <c r="G44" s="85"/>
      <c r="H44" s="85"/>
    </row>
    <row r="45" spans="2:8" s="9" customFormat="1" ht="6" customHeight="1" thickBot="1">
      <c r="B45" s="268"/>
      <c r="C45" s="16"/>
      <c r="D45" s="16"/>
      <c r="E45" s="17"/>
      <c r="F45" s="74"/>
      <c r="G45" s="85"/>
      <c r="H45" s="85"/>
    </row>
    <row r="46" spans="2:8" s="9" customFormat="1" ht="6.75" customHeight="1">
      <c r="B46" s="13"/>
      <c r="C46" s="7"/>
      <c r="D46" s="7"/>
      <c r="E46" s="15"/>
      <c r="F46" s="74"/>
      <c r="G46" s="85"/>
      <c r="H46" s="85"/>
    </row>
    <row r="47" spans="2:8" s="9" customFormat="1" ht="6.75" customHeight="1">
      <c r="B47" s="247" t="s">
        <v>109</v>
      </c>
      <c r="C47" s="10"/>
      <c r="D47" s="7"/>
      <c r="E47" s="15"/>
      <c r="F47" s="74"/>
      <c r="G47" s="85"/>
      <c r="H47" s="85"/>
    </row>
    <row r="48" spans="2:8" s="9" customFormat="1" ht="6.75" customHeight="1">
      <c r="B48" s="248"/>
      <c r="C48" s="10"/>
      <c r="D48" s="7"/>
      <c r="E48" s="15"/>
      <c r="F48" s="74"/>
      <c r="G48" s="85"/>
      <c r="H48" s="85"/>
    </row>
    <row r="49" spans="2:8" s="9" customFormat="1" ht="6.75" customHeight="1">
      <c r="B49" s="212"/>
      <c r="C49" s="7"/>
      <c r="D49" s="7"/>
      <c r="E49" s="15"/>
      <c r="F49" s="74"/>
      <c r="G49" s="85"/>
      <c r="H49" s="85"/>
    </row>
    <row r="50" spans="2:8" s="9" customFormat="1" ht="6.75" customHeight="1">
      <c r="B50" s="21"/>
      <c r="C50" s="7"/>
      <c r="D50" s="7"/>
      <c r="E50" s="15"/>
      <c r="F50" s="74"/>
      <c r="G50" s="85"/>
      <c r="H50" s="85"/>
    </row>
    <row r="51" spans="2:8" s="9" customFormat="1" ht="6.75" customHeight="1">
      <c r="B51" s="21"/>
      <c r="C51" s="260" t="s">
        <v>113</v>
      </c>
      <c r="D51" s="7"/>
      <c r="E51" s="15"/>
      <c r="F51" s="74"/>
      <c r="G51" s="85"/>
      <c r="H51" s="85"/>
    </row>
    <row r="52" spans="2:8" s="9" customFormat="1" ht="6.75" customHeight="1">
      <c r="B52" s="21"/>
      <c r="C52" s="261"/>
      <c r="D52" s="7"/>
      <c r="E52" s="15"/>
      <c r="F52" s="74"/>
      <c r="G52" s="85"/>
      <c r="H52" s="85"/>
    </row>
    <row r="53" spans="2:8" s="9" customFormat="1" ht="6.75" customHeight="1">
      <c r="B53" s="21"/>
      <c r="C53" s="262" t="s">
        <v>114</v>
      </c>
      <c r="D53" s="7"/>
      <c r="E53" s="15"/>
      <c r="F53" s="74"/>
      <c r="G53" s="85"/>
      <c r="H53" s="85"/>
    </row>
    <row r="54" spans="2:8" s="9" customFormat="1" ht="6.75" customHeight="1">
      <c r="B54" s="161"/>
      <c r="C54" s="263"/>
      <c r="D54" s="7"/>
      <c r="E54" s="15"/>
      <c r="F54" s="74"/>
      <c r="G54" s="85"/>
      <c r="H54" s="85"/>
    </row>
    <row r="55" spans="2:8" s="9" customFormat="1" ht="6.75" customHeight="1">
      <c r="B55" s="253" t="s">
        <v>110</v>
      </c>
      <c r="C55" s="8"/>
      <c r="D55" s="7"/>
      <c r="E55" s="15"/>
      <c r="F55" s="74"/>
      <c r="G55" s="85"/>
      <c r="H55" s="85"/>
    </row>
    <row r="56" spans="2:8" s="9" customFormat="1" ht="6.75" customHeight="1">
      <c r="B56" s="254"/>
      <c r="C56" s="8"/>
      <c r="D56" s="7"/>
      <c r="E56" s="15"/>
      <c r="F56" s="74"/>
      <c r="G56" s="85"/>
      <c r="H56" s="85"/>
    </row>
    <row r="57" spans="2:8" s="9" customFormat="1" ht="6.75" customHeight="1">
      <c r="B57" s="18"/>
      <c r="C57" s="8"/>
      <c r="D57" s="7"/>
      <c r="E57" s="15"/>
      <c r="F57" s="74"/>
      <c r="G57" s="85"/>
      <c r="H57" s="85"/>
    </row>
    <row r="58" spans="2:8" s="9" customFormat="1" ht="6.75" customHeight="1">
      <c r="B58" s="18"/>
      <c r="C58" s="8"/>
      <c r="D58" s="7"/>
      <c r="E58" s="15"/>
      <c r="F58" s="74"/>
      <c r="G58" s="85"/>
      <c r="H58" s="85"/>
    </row>
    <row r="59" spans="2:8" s="9" customFormat="1" ht="6.75" customHeight="1">
      <c r="B59" s="213"/>
      <c r="C59" s="8"/>
      <c r="D59" s="250" t="s">
        <v>113</v>
      </c>
      <c r="E59" s="15"/>
      <c r="F59" s="74"/>
      <c r="G59" s="85"/>
      <c r="H59" s="85"/>
    </row>
    <row r="60" spans="2:8" s="9" customFormat="1" ht="6.75" customHeight="1">
      <c r="B60" s="213"/>
      <c r="C60" s="8"/>
      <c r="D60" s="264"/>
      <c r="E60" s="15"/>
      <c r="F60" s="74"/>
      <c r="G60" s="85"/>
      <c r="H60" s="85"/>
    </row>
    <row r="61" spans="2:8" s="9" customFormat="1" ht="6.75" customHeight="1">
      <c r="B61" s="213"/>
      <c r="C61" s="8"/>
      <c r="D61" s="249" t="s">
        <v>172</v>
      </c>
      <c r="E61" s="15"/>
      <c r="F61" s="74"/>
      <c r="G61" s="85"/>
      <c r="H61" s="85"/>
    </row>
    <row r="62" spans="2:8" s="9" customFormat="1" ht="6.75" customHeight="1">
      <c r="B62" s="13"/>
      <c r="C62" s="8"/>
      <c r="D62" s="250"/>
      <c r="E62" s="15"/>
      <c r="F62" s="74"/>
      <c r="G62" s="85"/>
      <c r="H62" s="85"/>
    </row>
    <row r="63" spans="2:8" s="9" customFormat="1" ht="6.75" customHeight="1">
      <c r="B63" s="247" t="s">
        <v>111</v>
      </c>
      <c r="C63" s="8"/>
      <c r="D63" s="7"/>
      <c r="E63" s="15"/>
      <c r="F63" s="74"/>
      <c r="G63" s="85"/>
      <c r="H63" s="85"/>
    </row>
    <row r="64" spans="2:8" s="9" customFormat="1" ht="6.75" customHeight="1">
      <c r="B64" s="248"/>
      <c r="C64" s="8"/>
      <c r="D64" s="7"/>
      <c r="E64" s="15"/>
      <c r="F64" s="74"/>
      <c r="G64" s="85"/>
      <c r="H64" s="85"/>
    </row>
    <row r="65" spans="2:8" s="9" customFormat="1" ht="6.75" customHeight="1">
      <c r="B65" s="212"/>
      <c r="C65" s="8"/>
      <c r="D65" s="7"/>
      <c r="E65" s="15"/>
      <c r="F65" s="74"/>
      <c r="G65" s="85"/>
      <c r="H65" s="85"/>
    </row>
    <row r="66" spans="2:8" s="9" customFormat="1" ht="6.75" customHeight="1">
      <c r="B66" s="21"/>
      <c r="C66" s="8"/>
      <c r="D66" s="7"/>
      <c r="E66" s="15"/>
      <c r="F66" s="74"/>
      <c r="G66" s="85"/>
      <c r="H66" s="85"/>
    </row>
    <row r="67" spans="2:8" s="9" customFormat="1" ht="6.75" customHeight="1">
      <c r="B67" s="21"/>
      <c r="C67" s="263" t="s">
        <v>115</v>
      </c>
      <c r="D67" s="7"/>
      <c r="E67" s="15"/>
      <c r="F67" s="74"/>
      <c r="G67" s="85"/>
      <c r="H67" s="85"/>
    </row>
    <row r="68" spans="2:8" s="9" customFormat="1" ht="6.75" customHeight="1">
      <c r="B68" s="21"/>
      <c r="C68" s="265"/>
      <c r="D68" s="7"/>
      <c r="E68" s="15"/>
      <c r="F68" s="74"/>
      <c r="G68" s="85"/>
      <c r="H68" s="85"/>
    </row>
    <row r="69" spans="2:8" s="9" customFormat="1" ht="6.75" customHeight="1">
      <c r="B69" s="21"/>
      <c r="C69" s="249" t="s">
        <v>116</v>
      </c>
      <c r="D69" s="7"/>
      <c r="E69" s="15"/>
      <c r="F69" s="74"/>
      <c r="G69" s="85"/>
      <c r="H69" s="85"/>
    </row>
    <row r="70" spans="2:8" s="9" customFormat="1" ht="6.75" customHeight="1">
      <c r="B70" s="161"/>
      <c r="C70" s="250"/>
      <c r="D70" s="7"/>
      <c r="E70" s="15"/>
      <c r="F70" s="74"/>
      <c r="G70" s="85"/>
      <c r="H70" s="85"/>
    </row>
    <row r="71" spans="2:8" s="9" customFormat="1" ht="6.75" customHeight="1">
      <c r="B71" s="253" t="s">
        <v>112</v>
      </c>
      <c r="C71" s="7"/>
      <c r="D71" s="7"/>
      <c r="E71" s="15"/>
      <c r="F71" s="74"/>
      <c r="G71" s="85"/>
      <c r="H71" s="85"/>
    </row>
    <row r="72" spans="2:8" s="9" customFormat="1" ht="6.75" customHeight="1">
      <c r="B72" s="254"/>
      <c r="C72" s="144"/>
      <c r="D72" s="7"/>
      <c r="E72" s="15"/>
      <c r="F72" s="74"/>
      <c r="G72" s="85"/>
      <c r="H72" s="85"/>
    </row>
    <row r="73" spans="2:5" s="9" customFormat="1" ht="6.75" customHeight="1">
      <c r="B73" s="214"/>
      <c r="C73" s="260" t="s">
        <v>119</v>
      </c>
      <c r="D73" s="7"/>
      <c r="E73" s="15"/>
    </row>
    <row r="74" spans="2:5" s="9" customFormat="1" ht="6.75" customHeight="1">
      <c r="B74" s="13"/>
      <c r="C74" s="261"/>
      <c r="D74" s="7"/>
      <c r="E74" s="15"/>
    </row>
    <row r="75" spans="2:5" s="9" customFormat="1" ht="6.75" customHeight="1">
      <c r="B75" s="13"/>
      <c r="C75" s="19"/>
      <c r="D75" s="7"/>
      <c r="E75" s="15"/>
    </row>
    <row r="76" spans="2:5" s="9" customFormat="1" ht="6.75" customHeight="1">
      <c r="B76" s="18"/>
      <c r="C76" s="20"/>
      <c r="D76" s="250" t="s">
        <v>119</v>
      </c>
      <c r="E76" s="15"/>
    </row>
    <row r="77" spans="2:5" s="9" customFormat="1" ht="6.75" customHeight="1">
      <c r="B77" s="247" t="s">
        <v>107</v>
      </c>
      <c r="C77" s="20"/>
      <c r="D77" s="264"/>
      <c r="E77" s="15"/>
    </row>
    <row r="78" spans="2:5" s="9" customFormat="1" ht="6.75" customHeight="1">
      <c r="B78" s="247"/>
      <c r="C78" s="20"/>
      <c r="D78" s="249" t="s">
        <v>118</v>
      </c>
      <c r="E78" s="15"/>
    </row>
    <row r="79" spans="2:5" s="9" customFormat="1" ht="6.75" customHeight="1">
      <c r="B79" s="13"/>
      <c r="C79" s="251" t="s">
        <v>117</v>
      </c>
      <c r="D79" s="250"/>
      <c r="E79" s="15"/>
    </row>
    <row r="80" spans="2:5" s="9" customFormat="1" ht="6.75" customHeight="1">
      <c r="B80" s="13"/>
      <c r="C80" s="252"/>
      <c r="D80" s="7"/>
      <c r="E80" s="15"/>
    </row>
    <row r="81" spans="2:5" s="9" customFormat="1" ht="6.75" customHeight="1" thickBot="1">
      <c r="B81" s="210"/>
      <c r="C81" s="215"/>
      <c r="D81" s="23"/>
      <c r="E81" s="24"/>
    </row>
    <row r="82" ht="6.75" customHeight="1" thickTop="1"/>
    <row r="83" ht="6.75" customHeight="1" thickBot="1"/>
    <row r="84" spans="2:8" s="9" customFormat="1" ht="16.5" customHeight="1" thickTop="1">
      <c r="B84" s="255" t="s">
        <v>94</v>
      </c>
      <c r="C84" s="256"/>
      <c r="D84" s="256"/>
      <c r="E84" s="97"/>
      <c r="F84" s="7"/>
      <c r="G84" s="85"/>
      <c r="H84" s="85"/>
    </row>
    <row r="85" spans="2:8" s="9" customFormat="1" ht="6" customHeight="1">
      <c r="B85" s="266" t="s">
        <v>4</v>
      </c>
      <c r="C85" s="7"/>
      <c r="D85" s="7"/>
      <c r="E85" s="15"/>
      <c r="F85" s="74"/>
      <c r="G85" s="85"/>
      <c r="H85" s="85"/>
    </row>
    <row r="86" spans="2:8" s="9" customFormat="1" ht="6" customHeight="1">
      <c r="B86" s="266"/>
      <c r="C86" s="7"/>
      <c r="D86" s="7"/>
      <c r="E86" s="15"/>
      <c r="F86" s="74"/>
      <c r="G86" s="85"/>
      <c r="H86" s="85"/>
    </row>
    <row r="87" spans="2:8" s="9" customFormat="1" ht="6" customHeight="1">
      <c r="B87" s="267" t="s">
        <v>120</v>
      </c>
      <c r="C87" s="7"/>
      <c r="D87" s="7"/>
      <c r="E87" s="15"/>
      <c r="F87" s="74"/>
      <c r="G87" s="85"/>
      <c r="H87" s="85"/>
    </row>
    <row r="88" spans="2:8" s="9" customFormat="1" ht="6" customHeight="1" thickBot="1">
      <c r="B88" s="268"/>
      <c r="C88" s="16"/>
      <c r="D88" s="16"/>
      <c r="E88" s="17"/>
      <c r="F88" s="74"/>
      <c r="G88" s="85"/>
      <c r="H88" s="85"/>
    </row>
    <row r="89" spans="2:8" s="9" customFormat="1" ht="6.75" customHeight="1">
      <c r="B89" s="13"/>
      <c r="C89" s="7"/>
      <c r="D89" s="7"/>
      <c r="E89" s="15"/>
      <c r="F89" s="74"/>
      <c r="G89" s="85"/>
      <c r="H89" s="85"/>
    </row>
    <row r="90" spans="2:8" s="9" customFormat="1" ht="6.75" customHeight="1">
      <c r="B90" s="247" t="s">
        <v>121</v>
      </c>
      <c r="C90" s="10"/>
      <c r="D90" s="7"/>
      <c r="E90" s="15"/>
      <c r="F90" s="74"/>
      <c r="G90" s="85"/>
      <c r="H90" s="85"/>
    </row>
    <row r="91" spans="2:8" s="9" customFormat="1" ht="6.75" customHeight="1">
      <c r="B91" s="248"/>
      <c r="C91" s="10"/>
      <c r="D91" s="7"/>
      <c r="E91" s="15"/>
      <c r="F91" s="74"/>
      <c r="G91" s="85"/>
      <c r="H91" s="85"/>
    </row>
    <row r="92" spans="2:8" s="9" customFormat="1" ht="6.75" customHeight="1">
      <c r="B92" s="212"/>
      <c r="C92" s="7"/>
      <c r="D92" s="7"/>
      <c r="E92" s="15"/>
      <c r="F92" s="74"/>
      <c r="G92" s="85"/>
      <c r="H92" s="85"/>
    </row>
    <row r="93" spans="2:8" s="9" customFormat="1" ht="6.75" customHeight="1">
      <c r="B93" s="21"/>
      <c r="C93" s="7"/>
      <c r="D93" s="7"/>
      <c r="E93" s="15"/>
      <c r="F93" s="74"/>
      <c r="G93" s="85"/>
      <c r="H93" s="85"/>
    </row>
    <row r="94" spans="2:8" s="9" customFormat="1" ht="6.75" customHeight="1">
      <c r="B94" s="21"/>
      <c r="C94" s="260" t="s">
        <v>125</v>
      </c>
      <c r="D94" s="7"/>
      <c r="E94" s="15"/>
      <c r="F94" s="74"/>
      <c r="G94" s="85"/>
      <c r="H94" s="85"/>
    </row>
    <row r="95" spans="2:8" s="9" customFormat="1" ht="6.75" customHeight="1">
      <c r="B95" s="21"/>
      <c r="C95" s="261"/>
      <c r="D95" s="7"/>
      <c r="E95" s="15"/>
      <c r="F95" s="74"/>
      <c r="G95" s="85"/>
      <c r="H95" s="85"/>
    </row>
    <row r="96" spans="2:8" s="9" customFormat="1" ht="6.75" customHeight="1">
      <c r="B96" s="21"/>
      <c r="C96" s="262" t="s">
        <v>126</v>
      </c>
      <c r="D96" s="7"/>
      <c r="E96" s="15"/>
      <c r="F96" s="74"/>
      <c r="G96" s="85"/>
      <c r="H96" s="85"/>
    </row>
    <row r="97" spans="2:8" s="9" customFormat="1" ht="6.75" customHeight="1">
      <c r="B97" s="161"/>
      <c r="C97" s="263"/>
      <c r="D97" s="7"/>
      <c r="E97" s="15"/>
      <c r="F97" s="74"/>
      <c r="G97" s="85"/>
      <c r="H97" s="85"/>
    </row>
    <row r="98" spans="2:8" s="9" customFormat="1" ht="6.75" customHeight="1">
      <c r="B98" s="253" t="s">
        <v>122</v>
      </c>
      <c r="C98" s="8"/>
      <c r="D98" s="7"/>
      <c r="E98" s="15"/>
      <c r="F98" s="74"/>
      <c r="G98" s="85"/>
      <c r="H98" s="85"/>
    </row>
    <row r="99" spans="2:8" s="9" customFormat="1" ht="6.75" customHeight="1">
      <c r="B99" s="254"/>
      <c r="C99" s="8"/>
      <c r="D99" s="7"/>
      <c r="E99" s="15"/>
      <c r="F99" s="74"/>
      <c r="G99" s="85"/>
      <c r="H99" s="85"/>
    </row>
    <row r="100" spans="2:8" s="9" customFormat="1" ht="6.75" customHeight="1">
      <c r="B100" s="18"/>
      <c r="C100" s="8"/>
      <c r="D100" s="7"/>
      <c r="E100" s="15"/>
      <c r="F100" s="74"/>
      <c r="G100" s="85"/>
      <c r="H100" s="85"/>
    </row>
    <row r="101" spans="2:8" s="9" customFormat="1" ht="6.75" customHeight="1">
      <c r="B101" s="18"/>
      <c r="C101" s="8"/>
      <c r="D101" s="7"/>
      <c r="E101" s="15"/>
      <c r="F101" s="74"/>
      <c r="G101" s="85"/>
      <c r="H101" s="85"/>
    </row>
    <row r="102" spans="2:8" s="9" customFormat="1" ht="6.75" customHeight="1">
      <c r="B102" s="213"/>
      <c r="C102" s="8"/>
      <c r="D102" s="250" t="s">
        <v>125</v>
      </c>
      <c r="E102" s="15"/>
      <c r="F102" s="74"/>
      <c r="G102" s="85"/>
      <c r="H102" s="85"/>
    </row>
    <row r="103" spans="2:8" s="9" customFormat="1" ht="6.75" customHeight="1">
      <c r="B103" s="213"/>
      <c r="C103" s="8"/>
      <c r="D103" s="264"/>
      <c r="E103" s="15"/>
      <c r="F103" s="74"/>
      <c r="G103" s="85"/>
      <c r="H103" s="85"/>
    </row>
    <row r="104" spans="2:8" s="9" customFormat="1" ht="6.75" customHeight="1">
      <c r="B104" s="213"/>
      <c r="C104" s="8"/>
      <c r="D104" s="249" t="s">
        <v>171</v>
      </c>
      <c r="E104" s="15"/>
      <c r="F104" s="74"/>
      <c r="G104" s="85"/>
      <c r="H104" s="85"/>
    </row>
    <row r="105" spans="2:8" s="9" customFormat="1" ht="6.75" customHeight="1">
      <c r="B105" s="13"/>
      <c r="C105" s="8"/>
      <c r="D105" s="250"/>
      <c r="E105" s="15"/>
      <c r="F105" s="74"/>
      <c r="G105" s="85"/>
      <c r="H105" s="85"/>
    </row>
    <row r="106" spans="2:8" s="9" customFormat="1" ht="6.75" customHeight="1">
      <c r="B106" s="247" t="s">
        <v>123</v>
      </c>
      <c r="C106" s="8"/>
      <c r="D106" s="7"/>
      <c r="E106" s="15"/>
      <c r="F106" s="74"/>
      <c r="G106" s="85"/>
      <c r="H106" s="85"/>
    </row>
    <row r="107" spans="2:8" s="9" customFormat="1" ht="6.75" customHeight="1">
      <c r="B107" s="248"/>
      <c r="C107" s="8"/>
      <c r="D107" s="7"/>
      <c r="E107" s="15"/>
      <c r="F107" s="74"/>
      <c r="G107" s="85"/>
      <c r="H107" s="85"/>
    </row>
    <row r="108" spans="2:8" s="9" customFormat="1" ht="6.75" customHeight="1">
      <c r="B108" s="212"/>
      <c r="C108" s="8"/>
      <c r="D108" s="7"/>
      <c r="E108" s="15"/>
      <c r="F108" s="74"/>
      <c r="G108" s="85"/>
      <c r="H108" s="85"/>
    </row>
    <row r="109" spans="2:8" s="9" customFormat="1" ht="6.75" customHeight="1">
      <c r="B109" s="21"/>
      <c r="C109" s="8"/>
      <c r="D109" s="7"/>
      <c r="E109" s="15"/>
      <c r="F109" s="74"/>
      <c r="G109" s="85"/>
      <c r="H109" s="85"/>
    </row>
    <row r="110" spans="2:8" s="9" customFormat="1" ht="6.75" customHeight="1">
      <c r="B110" s="21"/>
      <c r="C110" s="263" t="s">
        <v>127</v>
      </c>
      <c r="D110" s="7"/>
      <c r="E110" s="15"/>
      <c r="F110" s="74"/>
      <c r="G110" s="85"/>
      <c r="H110" s="85"/>
    </row>
    <row r="111" spans="2:8" s="9" customFormat="1" ht="6.75" customHeight="1">
      <c r="B111" s="21"/>
      <c r="C111" s="265"/>
      <c r="D111" s="7"/>
      <c r="E111" s="15"/>
      <c r="F111" s="74"/>
      <c r="G111" s="85"/>
      <c r="H111" s="85"/>
    </row>
    <row r="112" spans="2:8" s="9" customFormat="1" ht="6.75" customHeight="1">
      <c r="B112" s="21"/>
      <c r="C112" s="249" t="s">
        <v>128</v>
      </c>
      <c r="D112" s="7"/>
      <c r="E112" s="15"/>
      <c r="F112" s="74"/>
      <c r="G112" s="85"/>
      <c r="H112" s="85"/>
    </row>
    <row r="113" spans="2:8" s="9" customFormat="1" ht="6.75" customHeight="1">
      <c r="B113" s="161"/>
      <c r="C113" s="250"/>
      <c r="D113" s="7"/>
      <c r="E113" s="15"/>
      <c r="F113" s="74"/>
      <c r="G113" s="85"/>
      <c r="H113" s="85"/>
    </row>
    <row r="114" spans="2:8" s="9" customFormat="1" ht="6.75" customHeight="1">
      <c r="B114" s="253" t="s">
        <v>124</v>
      </c>
      <c r="C114" s="7"/>
      <c r="D114" s="7"/>
      <c r="E114" s="15"/>
      <c r="F114" s="74"/>
      <c r="G114" s="85"/>
      <c r="H114" s="85"/>
    </row>
    <row r="115" spans="2:8" s="9" customFormat="1" ht="6.75" customHeight="1">
      <c r="B115" s="254"/>
      <c r="C115" s="144"/>
      <c r="D115" s="7"/>
      <c r="E115" s="15"/>
      <c r="F115" s="74"/>
      <c r="G115" s="85"/>
      <c r="H115" s="85"/>
    </row>
    <row r="116" spans="2:5" s="9" customFormat="1" ht="6.75" customHeight="1">
      <c r="B116" s="214"/>
      <c r="C116" s="260" t="s">
        <v>129</v>
      </c>
      <c r="D116" s="7"/>
      <c r="E116" s="15"/>
    </row>
    <row r="117" spans="2:5" s="9" customFormat="1" ht="6.75" customHeight="1">
      <c r="B117" s="13"/>
      <c r="C117" s="261"/>
      <c r="D117" s="7"/>
      <c r="E117" s="15"/>
    </row>
    <row r="118" spans="2:5" s="9" customFormat="1" ht="6.75" customHeight="1">
      <c r="B118" s="13"/>
      <c r="C118" s="19"/>
      <c r="D118" s="7"/>
      <c r="E118" s="15"/>
    </row>
    <row r="119" spans="2:5" s="9" customFormat="1" ht="6.75" customHeight="1">
      <c r="B119" s="18"/>
      <c r="C119" s="20"/>
      <c r="D119" s="250" t="s">
        <v>129</v>
      </c>
      <c r="E119" s="15"/>
    </row>
    <row r="120" spans="2:5" s="9" customFormat="1" ht="6.75" customHeight="1">
      <c r="B120" s="247" t="s">
        <v>107</v>
      </c>
      <c r="C120" s="20"/>
      <c r="D120" s="264"/>
      <c r="E120" s="15"/>
    </row>
    <row r="121" spans="2:5" s="9" customFormat="1" ht="6.75" customHeight="1">
      <c r="B121" s="247"/>
      <c r="C121" s="20"/>
      <c r="D121" s="249" t="s">
        <v>170</v>
      </c>
      <c r="E121" s="15"/>
    </row>
    <row r="122" spans="2:5" s="9" customFormat="1" ht="6.75" customHeight="1">
      <c r="B122" s="13"/>
      <c r="C122" s="251" t="s">
        <v>130</v>
      </c>
      <c r="D122" s="250"/>
      <c r="E122" s="15"/>
    </row>
    <row r="123" spans="2:5" s="9" customFormat="1" ht="6.75" customHeight="1">
      <c r="B123" s="13"/>
      <c r="C123" s="252"/>
      <c r="D123" s="7"/>
      <c r="E123" s="15"/>
    </row>
    <row r="124" spans="2:5" s="9" customFormat="1" ht="6.75" customHeight="1" thickBot="1">
      <c r="B124" s="210"/>
      <c r="C124" s="215"/>
      <c r="D124" s="23"/>
      <c r="E124" s="24"/>
    </row>
    <row r="125" ht="6.75" customHeight="1" thickTop="1"/>
    <row r="126" ht="6.75" customHeight="1" thickBot="1"/>
    <row r="127" spans="2:9" s="9" customFormat="1" ht="16.5" customHeight="1" thickTop="1">
      <c r="B127" s="269" t="s">
        <v>94</v>
      </c>
      <c r="C127" s="269"/>
      <c r="D127" s="269"/>
      <c r="E127" s="269"/>
      <c r="F127" s="269"/>
      <c r="G127" s="270"/>
      <c r="H127" s="270"/>
      <c r="I127" s="98"/>
    </row>
    <row r="128" spans="2:9" s="9" customFormat="1" ht="13.5" customHeight="1">
      <c r="B128" s="99" t="s">
        <v>4</v>
      </c>
      <c r="C128" s="271"/>
      <c r="D128" s="272"/>
      <c r="E128" s="272"/>
      <c r="F128" s="272"/>
      <c r="G128" s="272"/>
      <c r="H128" s="272"/>
      <c r="I128" s="273"/>
    </row>
    <row r="129" spans="2:9" s="9" customFormat="1" ht="13.5" customHeight="1" thickBot="1">
      <c r="B129" s="100" t="s">
        <v>131</v>
      </c>
      <c r="C129" s="274"/>
      <c r="D129" s="260"/>
      <c r="E129" s="260"/>
      <c r="F129" s="260"/>
      <c r="G129" s="260"/>
      <c r="H129" s="260"/>
      <c r="I129" s="275"/>
    </row>
    <row r="130" spans="2:9" s="9" customFormat="1" ht="19.5" customHeight="1" thickBot="1">
      <c r="B130" s="101" t="s">
        <v>36</v>
      </c>
      <c r="C130" s="178" t="s">
        <v>135</v>
      </c>
      <c r="D130" s="102" t="s">
        <v>136</v>
      </c>
      <c r="E130" s="103" t="s">
        <v>137</v>
      </c>
      <c r="F130" s="104" t="s">
        <v>37</v>
      </c>
      <c r="G130" s="105" t="s">
        <v>38</v>
      </c>
      <c r="H130" s="106" t="s">
        <v>15</v>
      </c>
      <c r="I130" s="107" t="s">
        <v>0</v>
      </c>
    </row>
    <row r="131" spans="2:9" s="9" customFormat="1" ht="19.5" customHeight="1">
      <c r="B131" s="176" t="s">
        <v>132</v>
      </c>
      <c r="C131" s="169"/>
      <c r="D131" s="108" t="s">
        <v>138</v>
      </c>
      <c r="E131" s="109" t="s">
        <v>206</v>
      </c>
      <c r="F131" s="110"/>
      <c r="G131" s="111"/>
      <c r="H131" s="111" t="s">
        <v>40</v>
      </c>
      <c r="I131" s="112" t="s">
        <v>7</v>
      </c>
    </row>
    <row r="132" spans="2:9" s="9" customFormat="1" ht="19.5" customHeight="1">
      <c r="B132" s="176" t="s">
        <v>133</v>
      </c>
      <c r="C132" s="113" t="s">
        <v>139</v>
      </c>
      <c r="D132" s="114"/>
      <c r="E132" s="115" t="s">
        <v>140</v>
      </c>
      <c r="F132" s="113"/>
      <c r="G132" s="116"/>
      <c r="H132" s="116" t="s">
        <v>39</v>
      </c>
      <c r="I132" s="117" t="s">
        <v>8</v>
      </c>
    </row>
    <row r="133" spans="2:9" s="9" customFormat="1" ht="19.5" customHeight="1" thickBot="1">
      <c r="B133" s="177" t="s">
        <v>134</v>
      </c>
      <c r="C133" s="118" t="s">
        <v>207</v>
      </c>
      <c r="D133" s="119" t="s">
        <v>141</v>
      </c>
      <c r="E133" s="120"/>
      <c r="F133" s="118"/>
      <c r="G133" s="121"/>
      <c r="H133" s="121" t="s">
        <v>41</v>
      </c>
      <c r="I133" s="122" t="s">
        <v>9</v>
      </c>
    </row>
    <row r="134" ht="6.75" customHeight="1" thickTop="1"/>
    <row r="135" ht="6.75" customHeight="1" thickBot="1"/>
    <row r="136" spans="2:8" s="9" customFormat="1" ht="16.5" customHeight="1" thickTop="1">
      <c r="B136" s="255" t="s">
        <v>94</v>
      </c>
      <c r="C136" s="256"/>
      <c r="D136" s="256"/>
      <c r="E136" s="97"/>
      <c r="F136" s="74"/>
      <c r="G136" s="85"/>
      <c r="H136" s="85"/>
    </row>
    <row r="137" spans="2:5" s="9" customFormat="1" ht="6.75" customHeight="1">
      <c r="B137" s="266" t="s">
        <v>4</v>
      </c>
      <c r="C137" s="7"/>
      <c r="D137" s="7"/>
      <c r="E137" s="15"/>
    </row>
    <row r="138" spans="2:5" s="9" customFormat="1" ht="6.75" customHeight="1">
      <c r="B138" s="266"/>
      <c r="C138" s="7"/>
      <c r="D138" s="7"/>
      <c r="E138" s="15"/>
    </row>
    <row r="139" spans="2:5" s="9" customFormat="1" ht="6.75" customHeight="1">
      <c r="B139" s="267" t="s">
        <v>142</v>
      </c>
      <c r="C139" s="7"/>
      <c r="D139" s="7"/>
      <c r="E139" s="15"/>
    </row>
    <row r="140" spans="2:5" s="9" customFormat="1" ht="6.75" customHeight="1" thickBot="1">
      <c r="B140" s="268"/>
      <c r="C140" s="16"/>
      <c r="D140" s="16"/>
      <c r="E140" s="17"/>
    </row>
    <row r="141" spans="2:5" s="9" customFormat="1" ht="6.75" customHeight="1">
      <c r="B141" s="13"/>
      <c r="C141" s="7"/>
      <c r="D141" s="7"/>
      <c r="E141" s="15"/>
    </row>
    <row r="142" spans="2:5" s="9" customFormat="1" ht="6.75" customHeight="1">
      <c r="B142" s="13"/>
      <c r="C142" s="260" t="s">
        <v>143</v>
      </c>
      <c r="D142" s="7"/>
      <c r="E142" s="15"/>
    </row>
    <row r="143" spans="2:5" s="9" customFormat="1" ht="6.75" customHeight="1">
      <c r="B143" s="13"/>
      <c r="C143" s="261"/>
      <c r="D143" s="7"/>
      <c r="E143" s="14"/>
    </row>
    <row r="144" spans="2:5" s="9" customFormat="1" ht="6.75" customHeight="1">
      <c r="B144" s="18"/>
      <c r="C144" s="19"/>
      <c r="D144" s="7"/>
      <c r="E144" s="14"/>
    </row>
    <row r="145" spans="2:5" s="9" customFormat="1" ht="6.75" customHeight="1">
      <c r="B145" s="25"/>
      <c r="C145" s="20"/>
      <c r="D145" s="7"/>
      <c r="E145" s="14"/>
    </row>
    <row r="146" spans="2:6" s="9" customFormat="1" ht="6.75" customHeight="1">
      <c r="B146" s="18"/>
      <c r="C146" s="20"/>
      <c r="D146" s="250" t="s">
        <v>204</v>
      </c>
      <c r="E146" s="14"/>
      <c r="F146" s="10"/>
    </row>
    <row r="147" spans="2:6" s="9" customFormat="1" ht="6.75" customHeight="1">
      <c r="B147" s="25"/>
      <c r="C147" s="20"/>
      <c r="D147" s="264"/>
      <c r="E147" s="14"/>
      <c r="F147" s="206"/>
    </row>
    <row r="148" spans="2:6" s="9" customFormat="1" ht="6.75" customHeight="1">
      <c r="B148" s="247" t="s">
        <v>144</v>
      </c>
      <c r="C148" s="20"/>
      <c r="D148" s="262" t="s">
        <v>171</v>
      </c>
      <c r="E148" s="14"/>
      <c r="F148" s="10"/>
    </row>
    <row r="149" spans="2:6" s="9" customFormat="1" ht="6.75" customHeight="1">
      <c r="B149" s="248"/>
      <c r="C149" s="8"/>
      <c r="D149" s="263"/>
      <c r="E149" s="14"/>
      <c r="F149" s="10"/>
    </row>
    <row r="150" spans="2:6" s="9" customFormat="1" ht="6.75" customHeight="1">
      <c r="B150" s="21"/>
      <c r="C150" s="251" t="s">
        <v>150</v>
      </c>
      <c r="D150" s="8"/>
      <c r="E150" s="14"/>
      <c r="F150" s="207"/>
    </row>
    <row r="151" spans="2:6" s="9" customFormat="1" ht="6.75" customHeight="1">
      <c r="B151" s="21"/>
      <c r="C151" s="252"/>
      <c r="D151" s="8"/>
      <c r="E151" s="14"/>
      <c r="F151" s="207"/>
    </row>
    <row r="152" spans="2:6" s="9" customFormat="1" ht="6.75" customHeight="1">
      <c r="B152" s="253" t="s">
        <v>145</v>
      </c>
      <c r="C152" s="249" t="s">
        <v>151</v>
      </c>
      <c r="D152" s="8"/>
      <c r="E152" s="14"/>
      <c r="F152" s="10"/>
    </row>
    <row r="153" spans="2:6" s="9" customFormat="1" ht="6.75" customHeight="1">
      <c r="B153" s="254"/>
      <c r="C153" s="250"/>
      <c r="D153" s="8"/>
      <c r="E153" s="14"/>
      <c r="F153" s="10"/>
    </row>
    <row r="154" spans="2:6" s="9" customFormat="1" ht="6.75" customHeight="1">
      <c r="B154" s="209"/>
      <c r="C154" s="26"/>
      <c r="D154" s="8"/>
      <c r="E154" s="257" t="s">
        <v>152</v>
      </c>
      <c r="F154" s="10"/>
    </row>
    <row r="155" spans="2:6" s="9" customFormat="1" ht="6.75" customHeight="1">
      <c r="B155" s="18"/>
      <c r="C155" s="26"/>
      <c r="D155" s="8"/>
      <c r="E155" s="258"/>
      <c r="F155" s="10"/>
    </row>
    <row r="156" spans="2:6" s="9" customFormat="1" ht="6.75" customHeight="1">
      <c r="B156" s="247" t="s">
        <v>146</v>
      </c>
      <c r="C156" s="26"/>
      <c r="D156" s="8"/>
      <c r="E156" s="259" t="s">
        <v>210</v>
      </c>
      <c r="F156" s="10"/>
    </row>
    <row r="157" spans="2:6" s="9" customFormat="1" ht="6.75" customHeight="1">
      <c r="B157" s="248"/>
      <c r="C157" s="7"/>
      <c r="D157" s="8"/>
      <c r="E157" s="257"/>
      <c r="F157" s="10"/>
    </row>
    <row r="158" spans="2:6" s="9" customFormat="1" ht="6.75" customHeight="1">
      <c r="B158" s="21"/>
      <c r="C158" s="260" t="s">
        <v>152</v>
      </c>
      <c r="D158" s="8"/>
      <c r="E158" s="14"/>
      <c r="F158" s="208"/>
    </row>
    <row r="159" spans="2:6" s="9" customFormat="1" ht="6.75" customHeight="1">
      <c r="B159" s="21"/>
      <c r="C159" s="261"/>
      <c r="D159" s="8"/>
      <c r="E159" s="14"/>
      <c r="F159" s="208"/>
    </row>
    <row r="160" spans="2:6" s="9" customFormat="1" ht="6.75" customHeight="1">
      <c r="B160" s="253" t="s">
        <v>147</v>
      </c>
      <c r="C160" s="262" t="s">
        <v>105</v>
      </c>
      <c r="D160" s="8"/>
      <c r="E160" s="14"/>
      <c r="F160" s="10"/>
    </row>
    <row r="161" spans="2:6" s="9" customFormat="1" ht="6.75" customHeight="1">
      <c r="B161" s="254"/>
      <c r="C161" s="263"/>
      <c r="D161" s="8"/>
      <c r="E161" s="14"/>
      <c r="F161" s="208"/>
    </row>
    <row r="162" spans="2:6" s="9" customFormat="1" ht="6.75" customHeight="1">
      <c r="B162" s="13"/>
      <c r="C162" s="20"/>
      <c r="D162" s="263" t="s">
        <v>152</v>
      </c>
      <c r="E162" s="14"/>
      <c r="F162" s="74"/>
    </row>
    <row r="163" spans="2:6" s="9" customFormat="1" ht="6.75" customHeight="1">
      <c r="B163" s="27"/>
      <c r="C163" s="20"/>
      <c r="D163" s="265"/>
      <c r="E163" s="14"/>
      <c r="F163" s="74"/>
    </row>
    <row r="164" spans="2:6" s="9" customFormat="1" ht="6.75" customHeight="1">
      <c r="B164" s="247" t="s">
        <v>148</v>
      </c>
      <c r="C164" s="20"/>
      <c r="D164" s="249" t="s">
        <v>32</v>
      </c>
      <c r="E164" s="14"/>
      <c r="F164" s="74"/>
    </row>
    <row r="165" spans="2:6" s="9" customFormat="1" ht="6.75" customHeight="1">
      <c r="B165" s="248"/>
      <c r="C165" s="8"/>
      <c r="D165" s="250"/>
      <c r="E165" s="14"/>
      <c r="F165" s="74"/>
    </row>
    <row r="166" spans="2:6" s="9" customFormat="1" ht="6.75" customHeight="1">
      <c r="B166" s="21"/>
      <c r="C166" s="251" t="s">
        <v>153</v>
      </c>
      <c r="D166" s="7"/>
      <c r="E166" s="14"/>
      <c r="F166" s="74"/>
    </row>
    <row r="167" spans="2:6" s="9" customFormat="1" ht="6.75" customHeight="1">
      <c r="B167" s="21"/>
      <c r="C167" s="252"/>
      <c r="D167" s="7"/>
      <c r="E167" s="14"/>
      <c r="F167" s="74"/>
    </row>
    <row r="168" spans="2:6" s="9" customFormat="1" ht="6.75" customHeight="1">
      <c r="B168" s="253" t="s">
        <v>149</v>
      </c>
      <c r="C168" s="249" t="s">
        <v>42</v>
      </c>
      <c r="D168" s="7"/>
      <c r="E168" s="14"/>
      <c r="F168" s="74"/>
    </row>
    <row r="169" spans="2:6" s="9" customFormat="1" ht="6.75" customHeight="1">
      <c r="B169" s="254"/>
      <c r="C169" s="250"/>
      <c r="D169" s="7"/>
      <c r="E169" s="14"/>
      <c r="F169" s="74"/>
    </row>
    <row r="170" spans="2:6" s="9" customFormat="1" ht="6.75" customHeight="1" thickBot="1">
      <c r="B170" s="210"/>
      <c r="C170" s="22"/>
      <c r="D170" s="23"/>
      <c r="E170" s="24"/>
      <c r="F170" s="74"/>
    </row>
    <row r="171" ht="6.75" customHeight="1" thickTop="1"/>
    <row r="172" ht="6.75" customHeight="1" thickBot="1"/>
    <row r="173" spans="2:8" s="9" customFormat="1" ht="16.5" customHeight="1" thickTop="1">
      <c r="B173" s="255" t="s">
        <v>94</v>
      </c>
      <c r="C173" s="256"/>
      <c r="D173" s="256"/>
      <c r="E173" s="97"/>
      <c r="F173" s="7"/>
      <c r="G173" s="85"/>
      <c r="H173" s="85"/>
    </row>
    <row r="174" spans="2:8" s="9" customFormat="1" ht="6" customHeight="1">
      <c r="B174" s="266" t="s">
        <v>4</v>
      </c>
      <c r="C174" s="7"/>
      <c r="D174" s="7"/>
      <c r="E174" s="15"/>
      <c r="F174" s="74"/>
      <c r="G174" s="85"/>
      <c r="H174" s="85"/>
    </row>
    <row r="175" spans="2:8" s="9" customFormat="1" ht="6" customHeight="1">
      <c r="B175" s="266"/>
      <c r="C175" s="7"/>
      <c r="D175" s="7"/>
      <c r="E175" s="15"/>
      <c r="F175" s="74"/>
      <c r="G175" s="85"/>
      <c r="H175" s="85"/>
    </row>
    <row r="176" spans="2:8" s="9" customFormat="1" ht="6" customHeight="1">
      <c r="B176" s="267" t="s">
        <v>154</v>
      </c>
      <c r="C176" s="7"/>
      <c r="D176" s="7"/>
      <c r="E176" s="15"/>
      <c r="F176" s="74"/>
      <c r="G176" s="85"/>
      <c r="H176" s="85"/>
    </row>
    <row r="177" spans="2:8" s="9" customFormat="1" ht="6" customHeight="1" thickBot="1">
      <c r="B177" s="268"/>
      <c r="C177" s="16"/>
      <c r="D177" s="16"/>
      <c r="E177" s="17"/>
      <c r="F177" s="74"/>
      <c r="G177" s="85"/>
      <c r="H177" s="85"/>
    </row>
    <row r="178" spans="2:8" s="9" customFormat="1" ht="6.75" customHeight="1">
      <c r="B178" s="13"/>
      <c r="C178" s="7"/>
      <c r="D178" s="7"/>
      <c r="E178" s="15"/>
      <c r="F178" s="74"/>
      <c r="G178" s="85"/>
      <c r="H178" s="85"/>
    </row>
    <row r="179" spans="2:8" s="9" customFormat="1" ht="6.75" customHeight="1">
      <c r="B179" s="247" t="s">
        <v>155</v>
      </c>
      <c r="C179" s="10"/>
      <c r="D179" s="7"/>
      <c r="E179" s="15"/>
      <c r="F179" s="74"/>
      <c r="G179" s="85"/>
      <c r="H179" s="85"/>
    </row>
    <row r="180" spans="2:8" s="9" customFormat="1" ht="6.75" customHeight="1">
      <c r="B180" s="248"/>
      <c r="C180" s="10"/>
      <c r="D180" s="7"/>
      <c r="E180" s="15"/>
      <c r="F180" s="74"/>
      <c r="G180" s="85"/>
      <c r="H180" s="85"/>
    </row>
    <row r="181" spans="2:8" s="9" customFormat="1" ht="6.75" customHeight="1">
      <c r="B181" s="212"/>
      <c r="C181" s="7"/>
      <c r="D181" s="7"/>
      <c r="E181" s="15"/>
      <c r="F181" s="74"/>
      <c r="G181" s="85"/>
      <c r="H181" s="85"/>
    </row>
    <row r="182" spans="2:8" s="9" customFormat="1" ht="6.75" customHeight="1">
      <c r="B182" s="21"/>
      <c r="C182" s="7"/>
      <c r="D182" s="7"/>
      <c r="E182" s="15"/>
      <c r="F182" s="74"/>
      <c r="G182" s="85"/>
      <c r="H182" s="85"/>
    </row>
    <row r="183" spans="2:8" s="9" customFormat="1" ht="6.75" customHeight="1">
      <c r="B183" s="21"/>
      <c r="C183" s="260" t="s">
        <v>159</v>
      </c>
      <c r="D183" s="7"/>
      <c r="E183" s="15"/>
      <c r="F183" s="74"/>
      <c r="G183" s="85"/>
      <c r="H183" s="85"/>
    </row>
    <row r="184" spans="2:8" s="9" customFormat="1" ht="6.75" customHeight="1">
      <c r="B184" s="21"/>
      <c r="C184" s="261"/>
      <c r="D184" s="7"/>
      <c r="E184" s="15"/>
      <c r="F184" s="74"/>
      <c r="G184" s="85"/>
      <c r="H184" s="85"/>
    </row>
    <row r="185" spans="2:8" s="9" customFormat="1" ht="6.75" customHeight="1">
      <c r="B185" s="21"/>
      <c r="C185" s="262" t="s">
        <v>140</v>
      </c>
      <c r="D185" s="7"/>
      <c r="E185" s="15"/>
      <c r="F185" s="74"/>
      <c r="G185" s="85"/>
      <c r="H185" s="85"/>
    </row>
    <row r="186" spans="2:8" s="9" customFormat="1" ht="6.75" customHeight="1">
      <c r="B186" s="161"/>
      <c r="C186" s="263"/>
      <c r="D186" s="7"/>
      <c r="E186" s="15"/>
      <c r="F186" s="74"/>
      <c r="G186" s="85"/>
      <c r="H186" s="85"/>
    </row>
    <row r="187" spans="2:8" s="9" customFormat="1" ht="6.75" customHeight="1">
      <c r="B187" s="253" t="s">
        <v>156</v>
      </c>
      <c r="C187" s="8"/>
      <c r="D187" s="7"/>
      <c r="E187" s="15"/>
      <c r="F187" s="74"/>
      <c r="G187" s="85"/>
      <c r="H187" s="85"/>
    </row>
    <row r="188" spans="2:8" s="9" customFormat="1" ht="6.75" customHeight="1">
      <c r="B188" s="254"/>
      <c r="C188" s="8"/>
      <c r="D188" s="7"/>
      <c r="E188" s="15"/>
      <c r="F188" s="74"/>
      <c r="G188" s="85"/>
      <c r="H188" s="85"/>
    </row>
    <row r="189" spans="2:8" s="9" customFormat="1" ht="6.75" customHeight="1">
      <c r="B189" s="18"/>
      <c r="C189" s="8"/>
      <c r="D189" s="7"/>
      <c r="E189" s="15"/>
      <c r="F189" s="74"/>
      <c r="G189" s="85"/>
      <c r="H189" s="85"/>
    </row>
    <row r="190" spans="2:8" s="9" customFormat="1" ht="6.75" customHeight="1">
      <c r="B190" s="18"/>
      <c r="C190" s="8"/>
      <c r="D190" s="7"/>
      <c r="E190" s="15"/>
      <c r="F190" s="74"/>
      <c r="G190" s="85"/>
      <c r="H190" s="85"/>
    </row>
    <row r="191" spans="2:8" s="9" customFormat="1" ht="6.75" customHeight="1">
      <c r="B191" s="213"/>
      <c r="C191" s="8"/>
      <c r="D191" s="250" t="s">
        <v>160</v>
      </c>
      <c r="E191" s="15"/>
      <c r="F191" s="74"/>
      <c r="G191" s="85"/>
      <c r="H191" s="85"/>
    </row>
    <row r="192" spans="2:8" s="9" customFormat="1" ht="6.75" customHeight="1">
      <c r="B192" s="213"/>
      <c r="C192" s="8"/>
      <c r="D192" s="264"/>
      <c r="E192" s="15"/>
      <c r="F192" s="74"/>
      <c r="G192" s="85"/>
      <c r="H192" s="85"/>
    </row>
    <row r="193" spans="2:8" s="9" customFormat="1" ht="6.75" customHeight="1">
      <c r="B193" s="213"/>
      <c r="C193" s="8"/>
      <c r="D193" s="249" t="s">
        <v>205</v>
      </c>
      <c r="E193" s="15"/>
      <c r="F193" s="74"/>
      <c r="G193" s="85"/>
      <c r="H193" s="85"/>
    </row>
    <row r="194" spans="2:8" s="9" customFormat="1" ht="6.75" customHeight="1">
      <c r="B194" s="13"/>
      <c r="C194" s="8"/>
      <c r="D194" s="250"/>
      <c r="E194" s="15"/>
      <c r="F194" s="74"/>
      <c r="G194" s="85"/>
      <c r="H194" s="85"/>
    </row>
    <row r="195" spans="2:8" s="9" customFormat="1" ht="6.75" customHeight="1">
      <c r="B195" s="247" t="s">
        <v>157</v>
      </c>
      <c r="C195" s="8"/>
      <c r="D195" s="7"/>
      <c r="E195" s="15"/>
      <c r="F195" s="74"/>
      <c r="G195" s="85"/>
      <c r="H195" s="85"/>
    </row>
    <row r="196" spans="2:8" s="9" customFormat="1" ht="6.75" customHeight="1">
      <c r="B196" s="248"/>
      <c r="C196" s="8"/>
      <c r="D196" s="7"/>
      <c r="E196" s="15"/>
      <c r="F196" s="74"/>
      <c r="G196" s="85"/>
      <c r="H196" s="85"/>
    </row>
    <row r="197" spans="2:8" s="9" customFormat="1" ht="6.75" customHeight="1">
      <c r="B197" s="212"/>
      <c r="C197" s="8"/>
      <c r="D197" s="7"/>
      <c r="E197" s="15"/>
      <c r="F197" s="74"/>
      <c r="G197" s="85"/>
      <c r="H197" s="85"/>
    </row>
    <row r="198" spans="2:8" s="9" customFormat="1" ht="6.75" customHeight="1">
      <c r="B198" s="21"/>
      <c r="C198" s="8"/>
      <c r="D198" s="7"/>
      <c r="E198" s="15"/>
      <c r="F198" s="74"/>
      <c r="G198" s="85"/>
      <c r="H198" s="85"/>
    </row>
    <row r="199" spans="2:8" s="9" customFormat="1" ht="6.75" customHeight="1">
      <c r="B199" s="21"/>
      <c r="C199" s="263" t="s">
        <v>160</v>
      </c>
      <c r="D199" s="7"/>
      <c r="E199" s="15"/>
      <c r="F199" s="74"/>
      <c r="G199" s="85"/>
      <c r="H199" s="85"/>
    </row>
    <row r="200" spans="2:8" s="9" customFormat="1" ht="6.75" customHeight="1">
      <c r="B200" s="21"/>
      <c r="C200" s="265"/>
      <c r="D200" s="7"/>
      <c r="E200" s="15"/>
      <c r="F200" s="74"/>
      <c r="G200" s="85"/>
      <c r="H200" s="85"/>
    </row>
    <row r="201" spans="2:8" s="9" customFormat="1" ht="6.75" customHeight="1">
      <c r="B201" s="21"/>
      <c r="C201" s="249" t="s">
        <v>59</v>
      </c>
      <c r="D201" s="7"/>
      <c r="E201" s="15"/>
      <c r="F201" s="74"/>
      <c r="G201" s="85"/>
      <c r="H201" s="85"/>
    </row>
    <row r="202" spans="2:8" s="9" customFormat="1" ht="6.75" customHeight="1">
      <c r="B202" s="161"/>
      <c r="C202" s="250"/>
      <c r="D202" s="7"/>
      <c r="E202" s="15"/>
      <c r="F202" s="74"/>
      <c r="G202" s="85"/>
      <c r="H202" s="85"/>
    </row>
    <row r="203" spans="2:8" s="9" customFormat="1" ht="6.75" customHeight="1">
      <c r="B203" s="253" t="s">
        <v>158</v>
      </c>
      <c r="C203" s="7"/>
      <c r="D203" s="7"/>
      <c r="E203" s="15"/>
      <c r="F203" s="74"/>
      <c r="G203" s="85"/>
      <c r="H203" s="85"/>
    </row>
    <row r="204" spans="2:8" s="9" customFormat="1" ht="6.75" customHeight="1">
      <c r="B204" s="254"/>
      <c r="C204" s="144"/>
      <c r="D204" s="7"/>
      <c r="E204" s="15"/>
      <c r="F204" s="74"/>
      <c r="G204" s="85"/>
      <c r="H204" s="85"/>
    </row>
    <row r="205" spans="2:5" s="9" customFormat="1" ht="6.75" customHeight="1">
      <c r="B205" s="214"/>
      <c r="C205" s="260" t="s">
        <v>161</v>
      </c>
      <c r="D205" s="7"/>
      <c r="E205" s="15"/>
    </row>
    <row r="206" spans="2:5" s="9" customFormat="1" ht="6.75" customHeight="1">
      <c r="B206" s="13"/>
      <c r="C206" s="261"/>
      <c r="D206" s="7"/>
      <c r="E206" s="15"/>
    </row>
    <row r="207" spans="2:5" s="9" customFormat="1" ht="6.75" customHeight="1">
      <c r="B207" s="13"/>
      <c r="C207" s="19"/>
      <c r="D207" s="7"/>
      <c r="E207" s="15"/>
    </row>
    <row r="208" spans="2:5" s="9" customFormat="1" ht="6.75" customHeight="1">
      <c r="B208" s="18"/>
      <c r="C208" s="20"/>
      <c r="D208" s="250" t="s">
        <v>162</v>
      </c>
      <c r="E208" s="15"/>
    </row>
    <row r="209" spans="2:5" s="9" customFormat="1" ht="6.75" customHeight="1">
      <c r="B209" s="247" t="s">
        <v>107</v>
      </c>
      <c r="C209" s="20"/>
      <c r="D209" s="264"/>
      <c r="E209" s="15"/>
    </row>
    <row r="210" spans="2:5" s="9" customFormat="1" ht="6.75" customHeight="1">
      <c r="B210" s="247"/>
      <c r="C210" s="20"/>
      <c r="D210" s="249" t="s">
        <v>118</v>
      </c>
      <c r="E210" s="15"/>
    </row>
    <row r="211" spans="2:5" s="9" customFormat="1" ht="6.75" customHeight="1">
      <c r="B211" s="13"/>
      <c r="C211" s="251" t="s">
        <v>162</v>
      </c>
      <c r="D211" s="250"/>
      <c r="E211" s="15"/>
    </row>
    <row r="212" spans="2:5" s="9" customFormat="1" ht="6.75" customHeight="1">
      <c r="B212" s="13"/>
      <c r="C212" s="252"/>
      <c r="D212" s="7"/>
      <c r="E212" s="15"/>
    </row>
    <row r="213" spans="2:5" s="9" customFormat="1" ht="6.75" customHeight="1" thickBot="1">
      <c r="B213" s="210"/>
      <c r="C213" s="215"/>
      <c r="D213" s="23"/>
      <c r="E213" s="24"/>
    </row>
    <row r="214" ht="6.75" customHeight="1" thickTop="1"/>
  </sheetData>
  <sheetProtection/>
  <mergeCells count="103">
    <mergeCell ref="B127:H127"/>
    <mergeCell ref="C128:I129"/>
    <mergeCell ref="B195:B196"/>
    <mergeCell ref="C199:C200"/>
    <mergeCell ref="C201:C202"/>
    <mergeCell ref="B203:B204"/>
    <mergeCell ref="C205:C206"/>
    <mergeCell ref="D208:D209"/>
    <mergeCell ref="B209:B210"/>
    <mergeCell ref="D210:D211"/>
    <mergeCell ref="C211:C212"/>
    <mergeCell ref="C183:C184"/>
    <mergeCell ref="C185:C186"/>
    <mergeCell ref="B187:B188"/>
    <mergeCell ref="D191:D192"/>
    <mergeCell ref="D193:D194"/>
    <mergeCell ref="B136:D136"/>
    <mergeCell ref="B137:B138"/>
    <mergeCell ref="B139:B140"/>
    <mergeCell ref="C142:C143"/>
    <mergeCell ref="D146:D147"/>
    <mergeCell ref="D148:D149"/>
    <mergeCell ref="C150:C151"/>
    <mergeCell ref="D162:D163"/>
    <mergeCell ref="B174:B175"/>
    <mergeCell ref="B176:B177"/>
    <mergeCell ref="B179:B180"/>
    <mergeCell ref="B148:B149"/>
    <mergeCell ref="B2:D2"/>
    <mergeCell ref="B3:B4"/>
    <mergeCell ref="B5:B6"/>
    <mergeCell ref="B8:B9"/>
    <mergeCell ref="C10:C11"/>
    <mergeCell ref="B12:B13"/>
    <mergeCell ref="C12:C13"/>
    <mergeCell ref="D14:D15"/>
    <mergeCell ref="B16:B17"/>
    <mergeCell ref="D16:D17"/>
    <mergeCell ref="C18:C19"/>
    <mergeCell ref="B20:B21"/>
    <mergeCell ref="C20:C21"/>
    <mergeCell ref="E22:E23"/>
    <mergeCell ref="B24:B25"/>
    <mergeCell ref="E24:E25"/>
    <mergeCell ref="C26:C27"/>
    <mergeCell ref="B28:B29"/>
    <mergeCell ref="C28:C29"/>
    <mergeCell ref="D30:D31"/>
    <mergeCell ref="B32:B33"/>
    <mergeCell ref="D32:D33"/>
    <mergeCell ref="C34:C35"/>
    <mergeCell ref="B36:B37"/>
    <mergeCell ref="C36:C37"/>
    <mergeCell ref="B41:D41"/>
    <mergeCell ref="B42:B43"/>
    <mergeCell ref="B44:B45"/>
    <mergeCell ref="B47:B48"/>
    <mergeCell ref="C51:C52"/>
    <mergeCell ref="C53:C54"/>
    <mergeCell ref="B55:B56"/>
    <mergeCell ref="D59:D60"/>
    <mergeCell ref="D61:D62"/>
    <mergeCell ref="B63:B64"/>
    <mergeCell ref="C67:C68"/>
    <mergeCell ref="C69:C70"/>
    <mergeCell ref="B71:B72"/>
    <mergeCell ref="C73:C74"/>
    <mergeCell ref="D76:D77"/>
    <mergeCell ref="B77:B78"/>
    <mergeCell ref="D78:D79"/>
    <mergeCell ref="C79:C80"/>
    <mergeCell ref="B84:D84"/>
    <mergeCell ref="B85:B86"/>
    <mergeCell ref="B87:B88"/>
    <mergeCell ref="B90:B91"/>
    <mergeCell ref="C94:C95"/>
    <mergeCell ref="C96:C97"/>
    <mergeCell ref="B98:B99"/>
    <mergeCell ref="D102:D103"/>
    <mergeCell ref="D104:D105"/>
    <mergeCell ref="B106:B107"/>
    <mergeCell ref="C110:C111"/>
    <mergeCell ref="C112:C113"/>
    <mergeCell ref="B114:B115"/>
    <mergeCell ref="C116:C117"/>
    <mergeCell ref="D119:D120"/>
    <mergeCell ref="B120:B121"/>
    <mergeCell ref="D121:D122"/>
    <mergeCell ref="C122:C123"/>
    <mergeCell ref="B152:B153"/>
    <mergeCell ref="E154:E155"/>
    <mergeCell ref="B156:B157"/>
    <mergeCell ref="E156:E157"/>
    <mergeCell ref="C158:C159"/>
    <mergeCell ref="B160:B161"/>
    <mergeCell ref="C160:C161"/>
    <mergeCell ref="C152:C153"/>
    <mergeCell ref="B164:B165"/>
    <mergeCell ref="D164:D165"/>
    <mergeCell ref="C166:C167"/>
    <mergeCell ref="B168:B169"/>
    <mergeCell ref="C168:C169"/>
    <mergeCell ref="B173:D173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H85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spans="2:6" s="9" customFormat="1" ht="6.75" customHeight="1" thickBot="1">
      <c r="B1" s="7"/>
      <c r="C1" s="80"/>
      <c r="D1" s="7"/>
      <c r="E1" s="28"/>
      <c r="F1" s="74"/>
    </row>
    <row r="2" spans="2:8" s="9" customFormat="1" ht="16.5" customHeight="1" thickTop="1">
      <c r="B2" s="255" t="s">
        <v>94</v>
      </c>
      <c r="C2" s="256"/>
      <c r="D2" s="256"/>
      <c r="E2" s="97"/>
      <c r="F2" s="7"/>
      <c r="G2" s="85"/>
      <c r="H2" s="85"/>
    </row>
    <row r="3" spans="2:8" s="9" customFormat="1" ht="6" customHeight="1">
      <c r="B3" s="266" t="s">
        <v>35</v>
      </c>
      <c r="C3" s="7"/>
      <c r="D3" s="7"/>
      <c r="E3" s="15"/>
      <c r="F3" s="74"/>
      <c r="G3" s="85"/>
      <c r="H3" s="85"/>
    </row>
    <row r="4" spans="2:8" s="9" customFormat="1" ht="6" customHeight="1">
      <c r="B4" s="266"/>
      <c r="C4" s="7"/>
      <c r="D4" s="7"/>
      <c r="E4" s="15"/>
      <c r="F4" s="74"/>
      <c r="G4" s="85"/>
      <c r="H4" s="85"/>
    </row>
    <row r="5" spans="2:8" s="9" customFormat="1" ht="6" customHeight="1">
      <c r="B5" s="267" t="s">
        <v>60</v>
      </c>
      <c r="C5" s="7"/>
      <c r="D5" s="7"/>
      <c r="E5" s="15"/>
      <c r="F5" s="74"/>
      <c r="G5" s="85"/>
      <c r="H5" s="85"/>
    </row>
    <row r="6" spans="2:8" s="9" customFormat="1" ht="6" customHeight="1" thickBot="1">
      <c r="B6" s="268"/>
      <c r="C6" s="16"/>
      <c r="D6" s="16"/>
      <c r="E6" s="17"/>
      <c r="F6" s="74"/>
      <c r="G6" s="85"/>
      <c r="H6" s="85"/>
    </row>
    <row r="7" spans="2:8" s="9" customFormat="1" ht="6.75" customHeight="1">
      <c r="B7" s="13"/>
      <c r="C7" s="7"/>
      <c r="D7" s="7"/>
      <c r="E7" s="15"/>
      <c r="F7" s="74"/>
      <c r="G7" s="85"/>
      <c r="H7" s="85"/>
    </row>
    <row r="8" spans="2:8" s="9" customFormat="1" ht="6.75" customHeight="1">
      <c r="B8" s="247" t="s">
        <v>66</v>
      </c>
      <c r="C8" s="10"/>
      <c r="D8" s="7"/>
      <c r="E8" s="15"/>
      <c r="F8" s="74"/>
      <c r="G8" s="85"/>
      <c r="H8" s="85"/>
    </row>
    <row r="9" spans="2:8" s="9" customFormat="1" ht="6.75" customHeight="1">
      <c r="B9" s="248"/>
      <c r="C9" s="10"/>
      <c r="D9" s="7"/>
      <c r="E9" s="15"/>
      <c r="F9" s="74"/>
      <c r="G9" s="85"/>
      <c r="H9" s="85"/>
    </row>
    <row r="10" spans="2:8" s="9" customFormat="1" ht="6.75" customHeight="1">
      <c r="B10" s="212"/>
      <c r="C10" s="7"/>
      <c r="D10" s="7"/>
      <c r="E10" s="15"/>
      <c r="F10" s="74"/>
      <c r="G10" s="85"/>
      <c r="H10" s="85"/>
    </row>
    <row r="11" spans="2:8" s="9" customFormat="1" ht="6.75" customHeight="1">
      <c r="B11" s="21"/>
      <c r="C11" s="7"/>
      <c r="D11" s="7"/>
      <c r="E11" s="15"/>
      <c r="F11" s="74"/>
      <c r="G11" s="85"/>
      <c r="H11" s="85"/>
    </row>
    <row r="12" spans="2:8" s="9" customFormat="1" ht="6.75" customHeight="1">
      <c r="B12" s="21"/>
      <c r="C12" s="260" t="s">
        <v>163</v>
      </c>
      <c r="D12" s="7"/>
      <c r="E12" s="15"/>
      <c r="F12" s="74"/>
      <c r="G12" s="85"/>
      <c r="H12" s="85"/>
    </row>
    <row r="13" spans="2:8" s="9" customFormat="1" ht="6.75" customHeight="1">
      <c r="B13" s="21"/>
      <c r="C13" s="261"/>
      <c r="D13" s="7"/>
      <c r="E13" s="15"/>
      <c r="F13" s="74"/>
      <c r="G13" s="85"/>
      <c r="H13" s="85"/>
    </row>
    <row r="14" spans="2:8" s="9" customFormat="1" ht="6.75" customHeight="1">
      <c r="B14" s="21"/>
      <c r="C14" s="262" t="s">
        <v>211</v>
      </c>
      <c r="D14" s="7"/>
      <c r="E14" s="15"/>
      <c r="F14" s="74"/>
      <c r="G14" s="85"/>
      <c r="H14" s="85"/>
    </row>
    <row r="15" spans="2:8" s="9" customFormat="1" ht="6.75" customHeight="1">
      <c r="B15" s="161"/>
      <c r="C15" s="263"/>
      <c r="D15" s="7"/>
      <c r="E15" s="15"/>
      <c r="F15" s="74"/>
      <c r="G15" s="85"/>
      <c r="H15" s="85"/>
    </row>
    <row r="16" spans="2:8" s="9" customFormat="1" ht="6.75" customHeight="1">
      <c r="B16" s="253" t="s">
        <v>163</v>
      </c>
      <c r="C16" s="8"/>
      <c r="D16" s="7"/>
      <c r="E16" s="15"/>
      <c r="F16" s="74"/>
      <c r="G16" s="85"/>
      <c r="H16" s="85"/>
    </row>
    <row r="17" spans="2:8" s="9" customFormat="1" ht="6.75" customHeight="1">
      <c r="B17" s="254"/>
      <c r="C17" s="8"/>
      <c r="D17" s="7"/>
      <c r="E17" s="15"/>
      <c r="F17" s="74"/>
      <c r="G17" s="85"/>
      <c r="H17" s="85"/>
    </row>
    <row r="18" spans="2:8" s="9" customFormat="1" ht="6.75" customHeight="1">
      <c r="B18" s="18"/>
      <c r="C18" s="8"/>
      <c r="D18" s="7"/>
      <c r="E18" s="15"/>
      <c r="F18" s="74"/>
      <c r="G18" s="85"/>
      <c r="H18" s="85"/>
    </row>
    <row r="19" spans="2:8" s="9" customFormat="1" ht="6.75" customHeight="1">
      <c r="B19" s="18"/>
      <c r="C19" s="8"/>
      <c r="D19" s="7"/>
      <c r="E19" s="15"/>
      <c r="F19" s="74"/>
      <c r="G19" s="85"/>
      <c r="H19" s="85"/>
    </row>
    <row r="20" spans="2:8" s="9" customFormat="1" ht="6.75" customHeight="1">
      <c r="B20" s="213"/>
      <c r="C20" s="8"/>
      <c r="D20" s="250" t="s">
        <v>163</v>
      </c>
      <c r="E20" s="15"/>
      <c r="F20" s="74"/>
      <c r="G20" s="85"/>
      <c r="H20" s="85"/>
    </row>
    <row r="21" spans="2:8" s="9" customFormat="1" ht="6.75" customHeight="1">
      <c r="B21" s="213"/>
      <c r="C21" s="8"/>
      <c r="D21" s="264"/>
      <c r="E21" s="15"/>
      <c r="F21" s="74"/>
      <c r="G21" s="85"/>
      <c r="H21" s="85"/>
    </row>
    <row r="22" spans="2:8" s="9" customFormat="1" ht="6.75" customHeight="1">
      <c r="B22" s="213"/>
      <c r="C22" s="8"/>
      <c r="D22" s="249" t="s">
        <v>231</v>
      </c>
      <c r="E22" s="15"/>
      <c r="F22" s="74"/>
      <c r="G22" s="85"/>
      <c r="H22" s="85"/>
    </row>
    <row r="23" spans="2:8" s="9" customFormat="1" ht="6.75" customHeight="1">
      <c r="B23" s="13"/>
      <c r="C23" s="8"/>
      <c r="D23" s="250"/>
      <c r="E23" s="15"/>
      <c r="F23" s="74"/>
      <c r="G23" s="85"/>
      <c r="H23" s="85"/>
    </row>
    <row r="24" spans="2:8" s="9" customFormat="1" ht="6.75" customHeight="1">
      <c r="B24" s="247" t="s">
        <v>164</v>
      </c>
      <c r="C24" s="8"/>
      <c r="D24" s="7"/>
      <c r="E24" s="15"/>
      <c r="F24" s="74"/>
      <c r="G24" s="85"/>
      <c r="H24" s="85"/>
    </row>
    <row r="25" spans="2:8" s="9" customFormat="1" ht="6.75" customHeight="1">
      <c r="B25" s="248"/>
      <c r="C25" s="8"/>
      <c r="D25" s="7"/>
      <c r="E25" s="15"/>
      <c r="F25" s="74"/>
      <c r="G25" s="85"/>
      <c r="H25" s="85"/>
    </row>
    <row r="26" spans="2:8" s="9" customFormat="1" ht="6.75" customHeight="1">
      <c r="B26" s="212"/>
      <c r="C26" s="8"/>
      <c r="D26" s="7"/>
      <c r="E26" s="15"/>
      <c r="F26" s="74"/>
      <c r="G26" s="85"/>
      <c r="H26" s="85"/>
    </row>
    <row r="27" spans="2:8" s="9" customFormat="1" ht="6.75" customHeight="1">
      <c r="B27" s="21"/>
      <c r="C27" s="8"/>
      <c r="D27" s="7"/>
      <c r="E27" s="15"/>
      <c r="F27" s="74"/>
      <c r="G27" s="85"/>
      <c r="H27" s="85"/>
    </row>
    <row r="28" spans="2:8" s="9" customFormat="1" ht="6.75" customHeight="1">
      <c r="B28" s="21"/>
      <c r="C28" s="263" t="s">
        <v>164</v>
      </c>
      <c r="D28" s="7"/>
      <c r="E28" s="15"/>
      <c r="F28" s="74"/>
      <c r="G28" s="85"/>
      <c r="H28" s="85"/>
    </row>
    <row r="29" spans="2:8" s="9" customFormat="1" ht="6.75" customHeight="1">
      <c r="B29" s="21"/>
      <c r="C29" s="265"/>
      <c r="D29" s="7"/>
      <c r="E29" s="15"/>
      <c r="F29" s="74"/>
      <c r="G29" s="85"/>
      <c r="H29" s="85"/>
    </row>
    <row r="30" spans="2:8" s="9" customFormat="1" ht="6.75" customHeight="1">
      <c r="B30" s="21"/>
      <c r="C30" s="249" t="s">
        <v>140</v>
      </c>
      <c r="D30" s="7"/>
      <c r="E30" s="15"/>
      <c r="F30" s="74"/>
      <c r="G30" s="85"/>
      <c r="H30" s="85"/>
    </row>
    <row r="31" spans="2:8" s="9" customFormat="1" ht="6.75" customHeight="1">
      <c r="B31" s="161"/>
      <c r="C31" s="250"/>
      <c r="D31" s="7"/>
      <c r="E31" s="15"/>
      <c r="F31" s="74"/>
      <c r="G31" s="85"/>
      <c r="H31" s="85"/>
    </row>
    <row r="32" spans="2:8" s="9" customFormat="1" ht="6.75" customHeight="1">
      <c r="B32" s="253" t="s">
        <v>67</v>
      </c>
      <c r="C32" s="7"/>
      <c r="D32" s="7"/>
      <c r="E32" s="15"/>
      <c r="F32" s="74"/>
      <c r="G32" s="85"/>
      <c r="H32" s="85"/>
    </row>
    <row r="33" spans="2:8" s="9" customFormat="1" ht="6.75" customHeight="1">
      <c r="B33" s="254"/>
      <c r="C33" s="144"/>
      <c r="D33" s="7"/>
      <c r="E33" s="15"/>
      <c r="F33" s="74"/>
      <c r="G33" s="85"/>
      <c r="H33" s="85"/>
    </row>
    <row r="34" spans="2:5" s="9" customFormat="1" ht="6.75" customHeight="1">
      <c r="B34" s="214"/>
      <c r="C34" s="260" t="s">
        <v>66</v>
      </c>
      <c r="D34" s="7"/>
      <c r="E34" s="15"/>
    </row>
    <row r="35" spans="2:5" s="9" customFormat="1" ht="6.75" customHeight="1">
      <c r="B35" s="13"/>
      <c r="C35" s="261"/>
      <c r="D35" s="7"/>
      <c r="E35" s="15"/>
    </row>
    <row r="36" spans="2:5" s="9" customFormat="1" ht="6.75" customHeight="1">
      <c r="B36" s="13"/>
      <c r="C36" s="19"/>
      <c r="D36" s="7"/>
      <c r="E36" s="15"/>
    </row>
    <row r="37" spans="2:5" s="9" customFormat="1" ht="6.75" customHeight="1">
      <c r="B37" s="18"/>
      <c r="C37" s="20"/>
      <c r="D37" s="250" t="s">
        <v>66</v>
      </c>
      <c r="E37" s="15"/>
    </row>
    <row r="38" spans="2:5" s="9" customFormat="1" ht="6.75" customHeight="1">
      <c r="B38" s="247" t="s">
        <v>107</v>
      </c>
      <c r="C38" s="20"/>
      <c r="D38" s="264"/>
      <c r="E38" s="15"/>
    </row>
    <row r="39" spans="2:5" s="9" customFormat="1" ht="6.75" customHeight="1">
      <c r="B39" s="247"/>
      <c r="C39" s="20"/>
      <c r="D39" s="249" t="s">
        <v>118</v>
      </c>
      <c r="E39" s="15"/>
    </row>
    <row r="40" spans="2:5" s="9" customFormat="1" ht="6.75" customHeight="1">
      <c r="B40" s="13"/>
      <c r="C40" s="251" t="s">
        <v>67</v>
      </c>
      <c r="D40" s="250"/>
      <c r="E40" s="15"/>
    </row>
    <row r="41" spans="2:5" s="9" customFormat="1" ht="6.75" customHeight="1">
      <c r="B41" s="13"/>
      <c r="C41" s="252"/>
      <c r="D41" s="7"/>
      <c r="E41" s="15"/>
    </row>
    <row r="42" spans="2:5" s="9" customFormat="1" ht="6.75" customHeight="1" thickBot="1">
      <c r="B42" s="210"/>
      <c r="C42" s="215"/>
      <c r="D42" s="23"/>
      <c r="E42" s="24"/>
    </row>
    <row r="43" ht="6.75" customHeight="1" thickTop="1"/>
    <row r="44" ht="6.75" customHeight="1" thickBot="1"/>
    <row r="45" spans="2:8" s="9" customFormat="1" ht="16.5" customHeight="1" thickTop="1">
      <c r="B45" s="255" t="s">
        <v>94</v>
      </c>
      <c r="C45" s="256"/>
      <c r="D45" s="256"/>
      <c r="E45" s="97"/>
      <c r="F45" s="7"/>
      <c r="G45" s="85"/>
      <c r="H45" s="85"/>
    </row>
    <row r="46" spans="2:8" s="9" customFormat="1" ht="6" customHeight="1">
      <c r="B46" s="266" t="s">
        <v>35</v>
      </c>
      <c r="C46" s="7"/>
      <c r="D46" s="7"/>
      <c r="E46" s="15"/>
      <c r="F46" s="74"/>
      <c r="G46" s="85"/>
      <c r="H46" s="85"/>
    </row>
    <row r="47" spans="2:8" s="9" customFormat="1" ht="6" customHeight="1">
      <c r="B47" s="266"/>
      <c r="C47" s="7"/>
      <c r="D47" s="7"/>
      <c r="E47" s="15"/>
      <c r="F47" s="74"/>
      <c r="G47" s="85"/>
      <c r="H47" s="85"/>
    </row>
    <row r="48" spans="2:8" s="9" customFormat="1" ht="6" customHeight="1">
      <c r="B48" s="267" t="s">
        <v>165</v>
      </c>
      <c r="C48" s="7"/>
      <c r="D48" s="7"/>
      <c r="E48" s="15"/>
      <c r="F48" s="74"/>
      <c r="G48" s="85"/>
      <c r="H48" s="85"/>
    </row>
    <row r="49" spans="2:8" s="9" customFormat="1" ht="6" customHeight="1" thickBot="1">
      <c r="B49" s="268"/>
      <c r="C49" s="16"/>
      <c r="D49" s="16"/>
      <c r="E49" s="17"/>
      <c r="F49" s="74"/>
      <c r="G49" s="85"/>
      <c r="H49" s="85"/>
    </row>
    <row r="50" spans="2:8" s="9" customFormat="1" ht="6.75" customHeight="1">
      <c r="B50" s="13"/>
      <c r="C50" s="7"/>
      <c r="D50" s="7"/>
      <c r="E50" s="15"/>
      <c r="F50" s="74"/>
      <c r="G50" s="85"/>
      <c r="H50" s="85"/>
    </row>
    <row r="51" spans="2:8" s="9" customFormat="1" ht="6.75" customHeight="1">
      <c r="B51" s="247" t="s">
        <v>166</v>
      </c>
      <c r="C51" s="10"/>
      <c r="D51" s="7"/>
      <c r="E51" s="15"/>
      <c r="F51" s="74"/>
      <c r="G51" s="85"/>
      <c r="H51" s="85"/>
    </row>
    <row r="52" spans="2:8" s="9" customFormat="1" ht="6.75" customHeight="1">
      <c r="B52" s="248"/>
      <c r="C52" s="10"/>
      <c r="D52" s="7"/>
      <c r="E52" s="15"/>
      <c r="F52" s="74"/>
      <c r="G52" s="85"/>
      <c r="H52" s="85"/>
    </row>
    <row r="53" spans="2:8" s="9" customFormat="1" ht="6.75" customHeight="1">
      <c r="B53" s="212"/>
      <c r="C53" s="7"/>
      <c r="D53" s="7"/>
      <c r="E53" s="15"/>
      <c r="F53" s="74"/>
      <c r="G53" s="85"/>
      <c r="H53" s="85"/>
    </row>
    <row r="54" spans="2:8" s="9" customFormat="1" ht="6.75" customHeight="1">
      <c r="B54" s="21"/>
      <c r="C54" s="7"/>
      <c r="D54" s="7"/>
      <c r="E54" s="15"/>
      <c r="F54" s="74"/>
      <c r="G54" s="85"/>
      <c r="H54" s="85"/>
    </row>
    <row r="55" spans="2:8" s="9" customFormat="1" ht="6.75" customHeight="1">
      <c r="B55" s="21"/>
      <c r="C55" s="260" t="s">
        <v>167</v>
      </c>
      <c r="D55" s="7"/>
      <c r="E55" s="15"/>
      <c r="F55" s="74"/>
      <c r="G55" s="85"/>
      <c r="H55" s="85"/>
    </row>
    <row r="56" spans="2:8" s="9" customFormat="1" ht="6.75" customHeight="1">
      <c r="B56" s="21"/>
      <c r="C56" s="261"/>
      <c r="D56" s="7"/>
      <c r="E56" s="15"/>
      <c r="F56" s="74"/>
      <c r="G56" s="85"/>
      <c r="H56" s="85"/>
    </row>
    <row r="57" spans="2:8" s="9" customFormat="1" ht="6.75" customHeight="1">
      <c r="B57" s="21"/>
      <c r="C57" s="262" t="s">
        <v>171</v>
      </c>
      <c r="D57" s="7"/>
      <c r="E57" s="15"/>
      <c r="F57" s="74"/>
      <c r="G57" s="85"/>
      <c r="H57" s="85"/>
    </row>
    <row r="58" spans="2:8" s="9" customFormat="1" ht="6.75" customHeight="1">
      <c r="B58" s="161"/>
      <c r="C58" s="263"/>
      <c r="D58" s="7"/>
      <c r="E58" s="15"/>
      <c r="F58" s="74"/>
      <c r="G58" s="85"/>
      <c r="H58" s="85"/>
    </row>
    <row r="59" spans="2:8" s="9" customFormat="1" ht="6.75" customHeight="1">
      <c r="B59" s="253" t="s">
        <v>167</v>
      </c>
      <c r="C59" s="8"/>
      <c r="D59" s="7"/>
      <c r="E59" s="15"/>
      <c r="F59" s="74"/>
      <c r="G59" s="85"/>
      <c r="H59" s="85"/>
    </row>
    <row r="60" spans="2:8" s="9" customFormat="1" ht="6.75" customHeight="1">
      <c r="B60" s="254"/>
      <c r="C60" s="8"/>
      <c r="D60" s="7"/>
      <c r="E60" s="15"/>
      <c r="F60" s="74"/>
      <c r="G60" s="85"/>
      <c r="H60" s="85"/>
    </row>
    <row r="61" spans="2:8" s="9" customFormat="1" ht="6.75" customHeight="1">
      <c r="B61" s="18"/>
      <c r="C61" s="8"/>
      <c r="D61" s="7"/>
      <c r="E61" s="15"/>
      <c r="F61" s="74"/>
      <c r="G61" s="85"/>
      <c r="H61" s="85"/>
    </row>
    <row r="62" spans="2:8" s="9" customFormat="1" ht="6.75" customHeight="1">
      <c r="B62" s="18"/>
      <c r="C62" s="8"/>
      <c r="D62" s="7"/>
      <c r="E62" s="15"/>
      <c r="F62" s="74"/>
      <c r="G62" s="85"/>
      <c r="H62" s="85"/>
    </row>
    <row r="63" spans="2:8" s="9" customFormat="1" ht="6.75" customHeight="1">
      <c r="B63" s="213"/>
      <c r="C63" s="8"/>
      <c r="D63" s="250" t="s">
        <v>168</v>
      </c>
      <c r="E63" s="15"/>
      <c r="F63" s="74"/>
      <c r="G63" s="85"/>
      <c r="H63" s="85"/>
    </row>
    <row r="64" spans="2:8" s="9" customFormat="1" ht="6.75" customHeight="1">
      <c r="B64" s="213"/>
      <c r="C64" s="8"/>
      <c r="D64" s="264"/>
      <c r="E64" s="15"/>
      <c r="F64" s="74"/>
      <c r="G64" s="85"/>
      <c r="H64" s="85"/>
    </row>
    <row r="65" spans="2:8" s="9" customFormat="1" ht="6.75" customHeight="1">
      <c r="B65" s="213"/>
      <c r="C65" s="8"/>
      <c r="D65" s="249" t="s">
        <v>239</v>
      </c>
      <c r="E65" s="15"/>
      <c r="F65" s="74"/>
      <c r="G65" s="85"/>
      <c r="H65" s="85"/>
    </row>
    <row r="66" spans="2:8" s="9" customFormat="1" ht="6.75" customHeight="1">
      <c r="B66" s="13"/>
      <c r="C66" s="8"/>
      <c r="D66" s="250"/>
      <c r="E66" s="15"/>
      <c r="F66" s="74"/>
      <c r="G66" s="85"/>
      <c r="H66" s="85"/>
    </row>
    <row r="67" spans="2:8" s="9" customFormat="1" ht="6.75" customHeight="1">
      <c r="B67" s="247" t="s">
        <v>168</v>
      </c>
      <c r="C67" s="8"/>
      <c r="D67" s="7"/>
      <c r="E67" s="15"/>
      <c r="F67" s="74"/>
      <c r="G67" s="85"/>
      <c r="H67" s="85"/>
    </row>
    <row r="68" spans="2:8" s="9" customFormat="1" ht="6.75" customHeight="1">
      <c r="B68" s="248"/>
      <c r="C68" s="8"/>
      <c r="D68" s="7"/>
      <c r="E68" s="15"/>
      <c r="F68" s="74"/>
      <c r="G68" s="85"/>
      <c r="H68" s="85"/>
    </row>
    <row r="69" spans="2:8" s="9" customFormat="1" ht="6.75" customHeight="1">
      <c r="B69" s="212"/>
      <c r="C69" s="8"/>
      <c r="D69" s="7"/>
      <c r="E69" s="15"/>
      <c r="F69" s="74"/>
      <c r="G69" s="85"/>
      <c r="H69" s="85"/>
    </row>
    <row r="70" spans="2:8" s="9" customFormat="1" ht="6.75" customHeight="1">
      <c r="B70" s="21"/>
      <c r="C70" s="8"/>
      <c r="D70" s="7"/>
      <c r="E70" s="15"/>
      <c r="F70" s="74"/>
      <c r="G70" s="85"/>
      <c r="H70" s="85"/>
    </row>
    <row r="71" spans="2:8" s="9" customFormat="1" ht="6.75" customHeight="1">
      <c r="B71" s="21"/>
      <c r="C71" s="263" t="s">
        <v>168</v>
      </c>
      <c r="D71" s="7"/>
      <c r="E71" s="15"/>
      <c r="F71" s="74"/>
      <c r="G71" s="85"/>
      <c r="H71" s="85"/>
    </row>
    <row r="72" spans="2:8" s="9" customFormat="1" ht="6.75" customHeight="1">
      <c r="B72" s="21"/>
      <c r="C72" s="265"/>
      <c r="D72" s="7"/>
      <c r="E72" s="15"/>
      <c r="F72" s="74"/>
      <c r="G72" s="85"/>
      <c r="H72" s="85"/>
    </row>
    <row r="73" spans="2:8" s="9" customFormat="1" ht="6.75" customHeight="1">
      <c r="B73" s="21"/>
      <c r="C73" s="249" t="s">
        <v>105</v>
      </c>
      <c r="D73" s="7"/>
      <c r="E73" s="15"/>
      <c r="F73" s="74"/>
      <c r="G73" s="85"/>
      <c r="H73" s="85"/>
    </row>
    <row r="74" spans="2:8" s="9" customFormat="1" ht="6.75" customHeight="1">
      <c r="B74" s="161"/>
      <c r="C74" s="250"/>
      <c r="D74" s="7"/>
      <c r="E74" s="15"/>
      <c r="F74" s="74"/>
      <c r="G74" s="85"/>
      <c r="H74" s="85"/>
    </row>
    <row r="75" spans="2:8" s="9" customFormat="1" ht="6.75" customHeight="1">
      <c r="B75" s="253" t="s">
        <v>169</v>
      </c>
      <c r="C75" s="7"/>
      <c r="D75" s="7"/>
      <c r="E75" s="15"/>
      <c r="F75" s="74"/>
      <c r="G75" s="85"/>
      <c r="H75" s="85"/>
    </row>
    <row r="76" spans="2:8" s="9" customFormat="1" ht="6.75" customHeight="1">
      <c r="B76" s="254"/>
      <c r="C76" s="144"/>
      <c r="D76" s="7"/>
      <c r="E76" s="15"/>
      <c r="F76" s="74"/>
      <c r="G76" s="85"/>
      <c r="H76" s="85"/>
    </row>
    <row r="77" spans="2:5" s="9" customFormat="1" ht="6.75" customHeight="1">
      <c r="B77" s="214"/>
      <c r="C77" s="260" t="s">
        <v>169</v>
      </c>
      <c r="D77" s="7"/>
      <c r="E77" s="15"/>
    </row>
    <row r="78" spans="2:5" s="9" customFormat="1" ht="6.75" customHeight="1">
      <c r="B78" s="13"/>
      <c r="C78" s="261"/>
      <c r="D78" s="7"/>
      <c r="E78" s="15"/>
    </row>
    <row r="79" spans="2:5" s="9" customFormat="1" ht="6.75" customHeight="1">
      <c r="B79" s="13"/>
      <c r="C79" s="19"/>
      <c r="D79" s="7"/>
      <c r="E79" s="15"/>
    </row>
    <row r="80" spans="2:5" s="9" customFormat="1" ht="6.75" customHeight="1">
      <c r="B80" s="18"/>
      <c r="C80" s="20"/>
      <c r="D80" s="250" t="s">
        <v>166</v>
      </c>
      <c r="E80" s="15"/>
    </row>
    <row r="81" spans="2:5" s="9" customFormat="1" ht="6.75" customHeight="1">
      <c r="B81" s="247" t="s">
        <v>107</v>
      </c>
      <c r="C81" s="20"/>
      <c r="D81" s="264"/>
      <c r="E81" s="15"/>
    </row>
    <row r="82" spans="2:5" s="9" customFormat="1" ht="6.75" customHeight="1">
      <c r="B82" s="247"/>
      <c r="C82" s="20"/>
      <c r="D82" s="249" t="s">
        <v>32</v>
      </c>
      <c r="E82" s="15"/>
    </row>
    <row r="83" spans="2:5" s="9" customFormat="1" ht="6.75" customHeight="1">
      <c r="B83" s="13"/>
      <c r="C83" s="251" t="s">
        <v>166</v>
      </c>
      <c r="D83" s="250"/>
      <c r="E83" s="15"/>
    </row>
    <row r="84" spans="2:5" s="9" customFormat="1" ht="6.75" customHeight="1">
      <c r="B84" s="13"/>
      <c r="C84" s="252"/>
      <c r="D84" s="7"/>
      <c r="E84" s="15"/>
    </row>
    <row r="85" spans="2:5" s="9" customFormat="1" ht="6.75" customHeight="1" thickBot="1">
      <c r="B85" s="210"/>
      <c r="C85" s="215"/>
      <c r="D85" s="23"/>
      <c r="E85" s="24"/>
    </row>
    <row r="86" ht="6.75" customHeight="1" thickTop="1"/>
  </sheetData>
  <sheetProtection/>
  <mergeCells count="36">
    <mergeCell ref="B2:D2"/>
    <mergeCell ref="B3:B4"/>
    <mergeCell ref="B5:B6"/>
    <mergeCell ref="B8:B9"/>
    <mergeCell ref="C12:C13"/>
    <mergeCell ref="C14:C15"/>
    <mergeCell ref="B16:B17"/>
    <mergeCell ref="D20:D21"/>
    <mergeCell ref="D22:D23"/>
    <mergeCell ref="B24:B25"/>
    <mergeCell ref="C28:C29"/>
    <mergeCell ref="C30:C31"/>
    <mergeCell ref="B32:B33"/>
    <mergeCell ref="C34:C35"/>
    <mergeCell ref="D37:D38"/>
    <mergeCell ref="B38:B39"/>
    <mergeCell ref="D39:D40"/>
    <mergeCell ref="C40:C41"/>
    <mergeCell ref="B45:D45"/>
    <mergeCell ref="B46:B47"/>
    <mergeCell ref="B48:B49"/>
    <mergeCell ref="B51:B52"/>
    <mergeCell ref="C55:C56"/>
    <mergeCell ref="C57:C58"/>
    <mergeCell ref="B59:B60"/>
    <mergeCell ref="D63:D64"/>
    <mergeCell ref="D65:D66"/>
    <mergeCell ref="B67:B68"/>
    <mergeCell ref="C71:C72"/>
    <mergeCell ref="C73:C74"/>
    <mergeCell ref="B75:B76"/>
    <mergeCell ref="C77:C78"/>
    <mergeCell ref="D80:D81"/>
    <mergeCell ref="B81:B82"/>
    <mergeCell ref="D82:D83"/>
    <mergeCell ref="C83:C84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S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159" customWidth="1"/>
    <col min="2" max="2" width="8.625" style="123" customWidth="1"/>
    <col min="3" max="3" width="21.25390625" style="6" customWidth="1"/>
    <col min="4" max="4" width="6.875" style="6" customWidth="1"/>
    <col min="5" max="5" width="4.625" style="3" customWidth="1"/>
    <col min="6" max="10" width="4.625" style="155" customWidth="1"/>
    <col min="11" max="11" width="4.625" style="3" customWidth="1"/>
    <col min="12" max="12" width="4.625" style="155" customWidth="1"/>
    <col min="13" max="17" width="4.625" style="3" customWidth="1"/>
    <col min="18" max="18" width="6.25390625" style="0" customWidth="1"/>
    <col min="21" max="21" width="10.75390625" style="0" customWidth="1"/>
  </cols>
  <sheetData>
    <row r="1" ht="13.5" thickBot="1"/>
    <row r="2" spans="3:15" ht="12.75">
      <c r="C2" s="29">
        <v>43218</v>
      </c>
      <c r="D2" s="11" t="s">
        <v>54</v>
      </c>
      <c r="E2" s="186" t="s">
        <v>68</v>
      </c>
      <c r="F2" s="156"/>
      <c r="G2" s="156"/>
      <c r="H2" s="156"/>
      <c r="I2" s="156"/>
      <c r="J2" s="156"/>
      <c r="K2" s="30"/>
      <c r="L2" s="156"/>
      <c r="M2" s="30"/>
      <c r="N2" s="30"/>
      <c r="O2" s="86"/>
    </row>
    <row r="3" spans="3:15" ht="12.75">
      <c r="C3" s="92" t="s">
        <v>69</v>
      </c>
      <c r="D3" s="31">
        <v>2</v>
      </c>
      <c r="E3" s="32" t="s">
        <v>3</v>
      </c>
      <c r="F3" s="157"/>
      <c r="G3" s="157"/>
      <c r="H3" s="157"/>
      <c r="I3" s="157"/>
      <c r="J3" s="157"/>
      <c r="K3" s="33"/>
      <c r="L3" s="157"/>
      <c r="M3" s="33"/>
      <c r="N3" s="33"/>
      <c r="O3" s="87"/>
    </row>
    <row r="4" spans="3:15" ht="12.75">
      <c r="C4" s="92" t="s">
        <v>70</v>
      </c>
      <c r="D4" s="31">
        <v>3</v>
      </c>
      <c r="E4" s="32" t="s">
        <v>2</v>
      </c>
      <c r="F4" s="157"/>
      <c r="G4" s="157"/>
      <c r="H4" s="157"/>
      <c r="I4" s="157"/>
      <c r="J4" s="157"/>
      <c r="K4" s="33"/>
      <c r="L4" s="157"/>
      <c r="M4" s="33"/>
      <c r="N4" s="33"/>
      <c r="O4" s="87"/>
    </row>
    <row r="5" spans="3:15" ht="12.75">
      <c r="C5" s="92" t="s">
        <v>71</v>
      </c>
      <c r="D5" s="12" t="s">
        <v>241</v>
      </c>
      <c r="E5" s="32" t="s">
        <v>21</v>
      </c>
      <c r="F5" s="157"/>
      <c r="G5" s="157"/>
      <c r="H5" s="157"/>
      <c r="I5" s="157"/>
      <c r="J5" s="157"/>
      <c r="K5" s="33"/>
      <c r="L5" s="157"/>
      <c r="M5" s="33"/>
      <c r="N5" s="33"/>
      <c r="O5" s="87"/>
    </row>
    <row r="6" spans="3:15" ht="12.75">
      <c r="C6" s="92" t="s">
        <v>72</v>
      </c>
      <c r="D6" s="12">
        <v>5</v>
      </c>
      <c r="E6" s="32" t="s">
        <v>1</v>
      </c>
      <c r="F6" s="157"/>
      <c r="G6" s="157"/>
      <c r="H6" s="157"/>
      <c r="I6" s="157"/>
      <c r="J6" s="157"/>
      <c r="K6" s="33"/>
      <c r="L6" s="157"/>
      <c r="M6" s="33"/>
      <c r="N6" s="33"/>
      <c r="O6" s="87"/>
    </row>
    <row r="7" spans="3:15" ht="12.75">
      <c r="C7" s="92" t="s">
        <v>73</v>
      </c>
      <c r="D7" s="31">
        <v>6</v>
      </c>
      <c r="E7" s="32" t="s">
        <v>17</v>
      </c>
      <c r="F7" s="157"/>
      <c r="G7" s="157"/>
      <c r="H7" s="157"/>
      <c r="I7" s="157"/>
      <c r="J7" s="157"/>
      <c r="K7" s="33"/>
      <c r="L7" s="157"/>
      <c r="M7" s="33"/>
      <c r="N7" s="33"/>
      <c r="O7" s="87"/>
    </row>
    <row r="8" spans="3:15" ht="12.75">
      <c r="C8" s="92" t="s">
        <v>74</v>
      </c>
      <c r="D8" s="31">
        <v>7</v>
      </c>
      <c r="E8" s="32" t="s">
        <v>75</v>
      </c>
      <c r="F8" s="157"/>
      <c r="G8" s="157"/>
      <c r="H8" s="157"/>
      <c r="I8" s="157"/>
      <c r="J8" s="157"/>
      <c r="K8" s="33"/>
      <c r="L8" s="157"/>
      <c r="M8" s="33"/>
      <c r="N8" s="33"/>
      <c r="O8" s="87"/>
    </row>
    <row r="9" spans="3:15" ht="12.75">
      <c r="C9" s="92" t="s">
        <v>76</v>
      </c>
      <c r="D9" s="12" t="s">
        <v>240</v>
      </c>
      <c r="E9" s="32" t="s">
        <v>22</v>
      </c>
      <c r="F9" s="157"/>
      <c r="G9" s="157"/>
      <c r="H9" s="157"/>
      <c r="I9" s="157"/>
      <c r="J9" s="157"/>
      <c r="K9" s="33"/>
      <c r="L9" s="157"/>
      <c r="M9" s="33"/>
      <c r="N9" s="33"/>
      <c r="O9" s="87"/>
    </row>
    <row r="10" spans="3:15" ht="12.75">
      <c r="C10" s="92" t="s">
        <v>78</v>
      </c>
      <c r="D10" s="12">
        <v>8</v>
      </c>
      <c r="E10" s="32" t="s">
        <v>77</v>
      </c>
      <c r="F10" s="157"/>
      <c r="G10" s="157"/>
      <c r="H10" s="157"/>
      <c r="I10" s="157"/>
      <c r="J10" s="157"/>
      <c r="K10" s="33"/>
      <c r="L10" s="157"/>
      <c r="M10" s="33"/>
      <c r="N10" s="33"/>
      <c r="O10" s="87"/>
    </row>
    <row r="11" spans="1:17" s="123" customFormat="1" ht="12.75">
      <c r="A11" s="179"/>
      <c r="C11" s="180" t="s">
        <v>79</v>
      </c>
      <c r="D11" s="276">
        <v>9</v>
      </c>
      <c r="E11" s="181" t="s">
        <v>18</v>
      </c>
      <c r="F11" s="182"/>
      <c r="G11" s="182"/>
      <c r="H11" s="182"/>
      <c r="I11" s="182"/>
      <c r="J11" s="182"/>
      <c r="K11" s="183"/>
      <c r="L11" s="182"/>
      <c r="M11" s="183"/>
      <c r="N11" s="183"/>
      <c r="O11" s="184"/>
      <c r="P11" s="185"/>
      <c r="Q11" s="185"/>
    </row>
    <row r="12" spans="3:15" ht="12.75">
      <c r="C12" s="92" t="s">
        <v>80</v>
      </c>
      <c r="D12" s="31">
        <v>10</v>
      </c>
      <c r="E12" s="32" t="s">
        <v>55</v>
      </c>
      <c r="F12" s="157"/>
      <c r="G12" s="157"/>
      <c r="H12" s="157"/>
      <c r="I12" s="157"/>
      <c r="J12" s="157"/>
      <c r="K12" s="33"/>
      <c r="L12" s="157"/>
      <c r="M12" s="33"/>
      <c r="N12" s="33"/>
      <c r="O12" s="87"/>
    </row>
    <row r="13" spans="3:15" ht="12.75">
      <c r="C13" s="92" t="s">
        <v>81</v>
      </c>
      <c r="D13" s="31">
        <v>11</v>
      </c>
      <c r="E13" s="35" t="s">
        <v>23</v>
      </c>
      <c r="F13" s="157"/>
      <c r="G13" s="157"/>
      <c r="H13" s="157"/>
      <c r="I13" s="157"/>
      <c r="J13" s="157"/>
      <c r="K13" s="33"/>
      <c r="L13" s="157"/>
      <c r="M13" s="33"/>
      <c r="N13" s="33"/>
      <c r="O13" s="88"/>
    </row>
    <row r="14" spans="3:15" ht="12.75">
      <c r="C14" s="92">
        <v>43337</v>
      </c>
      <c r="D14" s="31">
        <v>12</v>
      </c>
      <c r="E14" s="35" t="s">
        <v>25</v>
      </c>
      <c r="F14" s="157"/>
      <c r="G14" s="157"/>
      <c r="H14" s="157"/>
      <c r="I14" s="157"/>
      <c r="J14" s="157"/>
      <c r="K14" s="33"/>
      <c r="L14" s="157"/>
      <c r="M14" s="33"/>
      <c r="N14" s="33"/>
      <c r="O14" s="88"/>
    </row>
    <row r="15" spans="3:15" ht="12.75">
      <c r="C15" s="92">
        <v>43338</v>
      </c>
      <c r="D15" s="31">
        <v>13</v>
      </c>
      <c r="E15" s="35" t="s">
        <v>24</v>
      </c>
      <c r="F15" s="157"/>
      <c r="G15" s="157"/>
      <c r="H15" s="157"/>
      <c r="I15" s="157"/>
      <c r="J15" s="157"/>
      <c r="K15" s="33"/>
      <c r="L15" s="157"/>
      <c r="M15" s="33"/>
      <c r="N15" s="33"/>
      <c r="O15" s="88"/>
    </row>
    <row r="16" spans="3:15" ht="12.75">
      <c r="C16" s="92">
        <v>43344</v>
      </c>
      <c r="D16" s="31"/>
      <c r="E16" s="35" t="s">
        <v>26</v>
      </c>
      <c r="F16" s="157"/>
      <c r="G16" s="157"/>
      <c r="H16" s="157"/>
      <c r="I16" s="157"/>
      <c r="J16" s="157"/>
      <c r="K16" s="34"/>
      <c r="L16" s="157"/>
      <c r="M16" s="33"/>
      <c r="N16" s="33"/>
      <c r="O16" s="88"/>
    </row>
    <row r="17" spans="3:15" ht="13.5" thickBot="1">
      <c r="C17" s="93">
        <v>43345</v>
      </c>
      <c r="D17" s="36"/>
      <c r="E17" s="37" t="s">
        <v>27</v>
      </c>
      <c r="F17" s="158"/>
      <c r="G17" s="158"/>
      <c r="H17" s="158"/>
      <c r="I17" s="158"/>
      <c r="J17" s="158"/>
      <c r="K17" s="39"/>
      <c r="L17" s="158"/>
      <c r="M17" s="38"/>
      <c r="N17" s="38"/>
      <c r="O17" s="89"/>
    </row>
    <row r="18" ht="13.5" thickBot="1"/>
    <row r="19" spans="2:18" ht="13.5" thickBot="1">
      <c r="B19" s="124" t="s">
        <v>0</v>
      </c>
      <c r="C19" s="68" t="s">
        <v>56</v>
      </c>
      <c r="D19" s="67" t="s">
        <v>16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40">
        <v>8</v>
      </c>
      <c r="M19" s="5">
        <v>9</v>
      </c>
      <c r="N19" s="5">
        <v>10</v>
      </c>
      <c r="O19" s="5">
        <v>11</v>
      </c>
      <c r="P19" s="5">
        <v>12</v>
      </c>
      <c r="Q19" s="187">
        <v>13</v>
      </c>
      <c r="R19" s="41" t="s">
        <v>15</v>
      </c>
    </row>
    <row r="20" spans="2:18" ht="12.75">
      <c r="B20" s="125" t="s">
        <v>39</v>
      </c>
      <c r="C20" s="95" t="s">
        <v>82</v>
      </c>
      <c r="D20" s="71">
        <v>1970</v>
      </c>
      <c r="E20" s="146">
        <v>100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47">
        <v>0</v>
      </c>
      <c r="L20" s="126">
        <v>0</v>
      </c>
      <c r="M20" s="147">
        <v>0</v>
      </c>
      <c r="N20" s="148">
        <v>0</v>
      </c>
      <c r="O20" s="147">
        <v>0</v>
      </c>
      <c r="P20" s="147">
        <v>0</v>
      </c>
      <c r="Q20" s="188"/>
      <c r="R20" s="149">
        <f>LARGE(E20:O20,1)+LARGE(E20:O20,2)+LARGE(E20:O20,3)+LARGE(E20:O20,4)+LARGE(E20:O20,5)+LARGE(E20:O20,6)+LARGE(E20:O20,7)+P20+Q20</f>
        <v>100</v>
      </c>
    </row>
    <row r="21" spans="2:18" ht="13.5" thickBot="1">
      <c r="B21" s="131" t="s">
        <v>40</v>
      </c>
      <c r="C21" s="162" t="s">
        <v>83</v>
      </c>
      <c r="D21" s="90">
        <v>1972</v>
      </c>
      <c r="E21" s="163">
        <v>80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52">
        <v>0</v>
      </c>
      <c r="L21" s="132">
        <v>0</v>
      </c>
      <c r="M21" s="152">
        <v>0</v>
      </c>
      <c r="N21" s="152">
        <v>0</v>
      </c>
      <c r="O21" s="152">
        <v>0</v>
      </c>
      <c r="P21" s="152">
        <v>0</v>
      </c>
      <c r="Q21" s="190"/>
      <c r="R21" s="153">
        <f>LARGE(E21:O21,1)+LARGE(E21:O21,2)+LARGE(E21:O21,3)+LARGE(E21:O21,4)+LARGE(E21:O21,5)+LARGE(E21:O21,6)+LARGE(E21:O21,7)+P21+Q21</f>
        <v>80</v>
      </c>
    </row>
    <row r="22" ht="13.5" thickBot="1"/>
    <row r="23" spans="2:18" ht="13.5" thickBot="1">
      <c r="B23" s="124" t="s">
        <v>0</v>
      </c>
      <c r="C23" s="68" t="s">
        <v>6</v>
      </c>
      <c r="D23" s="67" t="s">
        <v>16</v>
      </c>
      <c r="E23" s="4">
        <v>1</v>
      </c>
      <c r="F23" s="5">
        <v>2</v>
      </c>
      <c r="G23" s="5">
        <v>3</v>
      </c>
      <c r="H23" s="5">
        <v>4</v>
      </c>
      <c r="I23" s="5">
        <v>5</v>
      </c>
      <c r="J23" s="5">
        <v>6</v>
      </c>
      <c r="K23" s="5">
        <v>7</v>
      </c>
      <c r="L23" s="40">
        <v>8</v>
      </c>
      <c r="M23" s="5">
        <v>9</v>
      </c>
      <c r="N23" s="5">
        <v>10</v>
      </c>
      <c r="O23" s="5">
        <v>11</v>
      </c>
      <c r="P23" s="5">
        <v>12</v>
      </c>
      <c r="Q23" s="187">
        <v>13</v>
      </c>
      <c r="R23" s="41" t="s">
        <v>15</v>
      </c>
    </row>
    <row r="24" spans="2:18" ht="13.5" thickBot="1">
      <c r="B24" s="192">
        <v>1</v>
      </c>
      <c r="C24" s="193" t="s">
        <v>47</v>
      </c>
      <c r="D24" s="194">
        <v>1966</v>
      </c>
      <c r="E24" s="195">
        <v>100</v>
      </c>
      <c r="F24" s="196">
        <v>0</v>
      </c>
      <c r="G24" s="196">
        <v>0</v>
      </c>
      <c r="H24" s="196">
        <v>0</v>
      </c>
      <c r="I24" s="196">
        <v>0</v>
      </c>
      <c r="J24" s="197">
        <v>0</v>
      </c>
      <c r="K24" s="198">
        <v>0</v>
      </c>
      <c r="L24" s="199">
        <v>0</v>
      </c>
      <c r="M24" s="200">
        <v>0</v>
      </c>
      <c r="N24" s="201">
        <v>0</v>
      </c>
      <c r="O24" s="198">
        <v>0</v>
      </c>
      <c r="P24" s="198">
        <v>0</v>
      </c>
      <c r="Q24" s="202"/>
      <c r="R24" s="203">
        <f>LARGE(E24:O24,1)+LARGE(E24:O24,2)+LARGE(E24:O24,3)+LARGE(E24:O24,4)+LARGE(E24:O24,5)+LARGE(E24:O24,6)+LARGE(E24:O24,7)+P24+Q24</f>
        <v>100</v>
      </c>
    </row>
    <row r="25" ht="13.5" thickBot="1"/>
    <row r="26" spans="2:18" ht="13.5" thickBot="1">
      <c r="B26" s="124" t="s">
        <v>0</v>
      </c>
      <c r="C26" s="68" t="s">
        <v>5</v>
      </c>
      <c r="D26" s="67" t="s">
        <v>16</v>
      </c>
      <c r="E26" s="4">
        <v>1</v>
      </c>
      <c r="F26" s="5">
        <v>2</v>
      </c>
      <c r="G26" s="5">
        <v>3</v>
      </c>
      <c r="H26" s="5">
        <v>4</v>
      </c>
      <c r="I26" s="5">
        <v>5</v>
      </c>
      <c r="J26" s="5">
        <v>6</v>
      </c>
      <c r="K26" s="5">
        <v>7</v>
      </c>
      <c r="L26" s="40">
        <v>8</v>
      </c>
      <c r="M26" s="5">
        <v>9</v>
      </c>
      <c r="N26" s="5">
        <v>10</v>
      </c>
      <c r="O26" s="5">
        <v>11</v>
      </c>
      <c r="P26" s="5">
        <v>12</v>
      </c>
      <c r="Q26" s="187">
        <v>13</v>
      </c>
      <c r="R26" s="41" t="s">
        <v>15</v>
      </c>
    </row>
    <row r="27" spans="1:18" ht="12.75" customHeight="1">
      <c r="A27" s="159">
        <v>1</v>
      </c>
      <c r="B27" s="127" t="s">
        <v>39</v>
      </c>
      <c r="C27" s="64" t="s">
        <v>53</v>
      </c>
      <c r="D27" s="72">
        <v>1962</v>
      </c>
      <c r="E27" s="142">
        <v>60</v>
      </c>
      <c r="F27" s="135">
        <v>80</v>
      </c>
      <c r="G27" s="135">
        <v>0</v>
      </c>
      <c r="H27" s="135">
        <v>0</v>
      </c>
      <c r="I27" s="135">
        <v>0</v>
      </c>
      <c r="J27" s="126">
        <v>0</v>
      </c>
      <c r="K27" s="226">
        <v>0</v>
      </c>
      <c r="L27" s="227">
        <v>0</v>
      </c>
      <c r="M27" s="228">
        <v>0</v>
      </c>
      <c r="N27" s="148">
        <v>0</v>
      </c>
      <c r="O27" s="226">
        <v>0</v>
      </c>
      <c r="P27" s="228">
        <v>0</v>
      </c>
      <c r="Q27" s="229"/>
      <c r="R27" s="149">
        <f>LARGE(E27:O27,1)+LARGE(E27:O27,2)+LARGE(E27:O27,3)+LARGE(E27:O27,4)+LARGE(E27:O27,5)+LARGE(E27:O27,6)+LARGE(E27:O27,7)+P27+Q27</f>
        <v>140</v>
      </c>
    </row>
    <row r="28" spans="1:18" ht="12.75" customHeight="1">
      <c r="A28" s="159">
        <v>2</v>
      </c>
      <c r="B28" s="127" t="s">
        <v>93</v>
      </c>
      <c r="C28" s="64" t="s">
        <v>45</v>
      </c>
      <c r="D28" s="72">
        <v>1960</v>
      </c>
      <c r="E28" s="134">
        <v>60</v>
      </c>
      <c r="F28" s="130">
        <v>40</v>
      </c>
      <c r="G28" s="130">
        <v>0</v>
      </c>
      <c r="H28" s="128">
        <v>0</v>
      </c>
      <c r="I28" s="128">
        <v>0</v>
      </c>
      <c r="J28" s="128">
        <v>0</v>
      </c>
      <c r="K28" s="150">
        <v>0</v>
      </c>
      <c r="L28" s="128">
        <v>0</v>
      </c>
      <c r="M28" s="150">
        <v>0</v>
      </c>
      <c r="N28" s="150">
        <v>0</v>
      </c>
      <c r="O28" s="150">
        <v>0</v>
      </c>
      <c r="P28" s="150">
        <v>0</v>
      </c>
      <c r="Q28" s="191"/>
      <c r="R28" s="151">
        <f>LARGE(E28:O28,1)+LARGE(E28:O28,2)+LARGE(E28:O28,3)+LARGE(E28:O28,4)+LARGE(E28:O28,5)+LARGE(E28:O28,6)+LARGE(E28:O28,7)+P28+Q28</f>
        <v>100</v>
      </c>
    </row>
    <row r="29" spans="1:18" ht="12.75">
      <c r="A29" s="159">
        <v>3</v>
      </c>
      <c r="B29" s="127" t="s">
        <v>93</v>
      </c>
      <c r="C29" s="64" t="s">
        <v>62</v>
      </c>
      <c r="D29" s="73"/>
      <c r="E29" s="129">
        <v>80</v>
      </c>
      <c r="F29" s="130">
        <v>0</v>
      </c>
      <c r="G29" s="130">
        <v>0</v>
      </c>
      <c r="H29" s="128">
        <v>0</v>
      </c>
      <c r="I29" s="128">
        <v>0</v>
      </c>
      <c r="J29" s="128">
        <v>0</v>
      </c>
      <c r="K29" s="150">
        <v>0</v>
      </c>
      <c r="L29" s="128">
        <v>0</v>
      </c>
      <c r="M29" s="150">
        <v>0</v>
      </c>
      <c r="N29" s="150">
        <v>0</v>
      </c>
      <c r="O29" s="150">
        <v>0</v>
      </c>
      <c r="P29" s="150">
        <v>0</v>
      </c>
      <c r="Q29" s="191"/>
      <c r="R29" s="151">
        <v>100</v>
      </c>
    </row>
    <row r="30" spans="1:18" ht="12.75">
      <c r="A30" s="159">
        <v>4</v>
      </c>
      <c r="B30" s="127" t="s">
        <v>106</v>
      </c>
      <c r="C30" s="204" t="s">
        <v>57</v>
      </c>
      <c r="D30" s="72">
        <v>1961</v>
      </c>
      <c r="E30" s="134">
        <v>30</v>
      </c>
      <c r="F30" s="130">
        <v>60</v>
      </c>
      <c r="G30" s="130">
        <v>0</v>
      </c>
      <c r="H30" s="128">
        <v>0</v>
      </c>
      <c r="I30" s="128">
        <v>0</v>
      </c>
      <c r="J30" s="128">
        <v>0</v>
      </c>
      <c r="K30" s="150">
        <v>0</v>
      </c>
      <c r="L30" s="128">
        <v>0</v>
      </c>
      <c r="M30" s="150">
        <v>0</v>
      </c>
      <c r="N30" s="150">
        <v>0</v>
      </c>
      <c r="O30" s="150">
        <v>0</v>
      </c>
      <c r="P30" s="150">
        <v>0</v>
      </c>
      <c r="Q30" s="191"/>
      <c r="R30" s="151">
        <f aca="true" t="shared" si="0" ref="R30:R43">LARGE(E30:O30,1)+LARGE(E30:O30,2)+LARGE(E30:O30,3)+LARGE(E30:O30,4)+LARGE(E30:O30,5)+LARGE(E30:O30,6)+LARGE(E30:O30,7)+P30+Q30</f>
        <v>90</v>
      </c>
    </row>
    <row r="31" spans="1:18" ht="12.75">
      <c r="A31" s="159">
        <v>5</v>
      </c>
      <c r="B31" s="127" t="s">
        <v>221</v>
      </c>
      <c r="C31" s="216" t="s">
        <v>174</v>
      </c>
      <c r="D31" s="72">
        <v>1962</v>
      </c>
      <c r="E31" s="130">
        <v>0</v>
      </c>
      <c r="F31" s="130">
        <v>80</v>
      </c>
      <c r="G31" s="130">
        <v>0</v>
      </c>
      <c r="H31" s="128">
        <v>0</v>
      </c>
      <c r="I31" s="128">
        <v>0</v>
      </c>
      <c r="J31" s="128">
        <v>0</v>
      </c>
      <c r="K31" s="150">
        <v>0</v>
      </c>
      <c r="L31" s="128">
        <v>0</v>
      </c>
      <c r="M31" s="150">
        <v>0</v>
      </c>
      <c r="N31" s="150">
        <v>0</v>
      </c>
      <c r="O31" s="150">
        <v>0</v>
      </c>
      <c r="P31" s="150">
        <v>0</v>
      </c>
      <c r="Q31" s="191"/>
      <c r="R31" s="151">
        <f t="shared" si="0"/>
        <v>80</v>
      </c>
    </row>
    <row r="32" spans="1:18" ht="12.75">
      <c r="A32" s="159">
        <v>6</v>
      </c>
      <c r="B32" s="127" t="s">
        <v>221</v>
      </c>
      <c r="C32" s="216" t="s">
        <v>86</v>
      </c>
      <c r="D32" s="72">
        <v>1953</v>
      </c>
      <c r="E32" s="130">
        <v>80</v>
      </c>
      <c r="F32" s="130">
        <v>0</v>
      </c>
      <c r="G32" s="130">
        <v>0</v>
      </c>
      <c r="H32" s="128">
        <v>0</v>
      </c>
      <c r="I32" s="128">
        <v>0</v>
      </c>
      <c r="J32" s="128">
        <v>0</v>
      </c>
      <c r="K32" s="150">
        <v>0</v>
      </c>
      <c r="L32" s="128">
        <v>0</v>
      </c>
      <c r="M32" s="150">
        <v>0</v>
      </c>
      <c r="N32" s="150">
        <v>0</v>
      </c>
      <c r="O32" s="150">
        <v>0</v>
      </c>
      <c r="P32" s="150">
        <v>0</v>
      </c>
      <c r="Q32" s="191"/>
      <c r="R32" s="151">
        <f t="shared" si="0"/>
        <v>80</v>
      </c>
    </row>
    <row r="33" spans="1:18" ht="12.75">
      <c r="A33" s="159">
        <v>7</v>
      </c>
      <c r="B33" s="127" t="s">
        <v>222</v>
      </c>
      <c r="C33" s="65" t="s">
        <v>58</v>
      </c>
      <c r="D33" s="72">
        <v>1954</v>
      </c>
      <c r="E33" s="129">
        <v>30</v>
      </c>
      <c r="F33" s="130">
        <v>40</v>
      </c>
      <c r="G33" s="130">
        <v>0</v>
      </c>
      <c r="H33" s="128">
        <v>0</v>
      </c>
      <c r="I33" s="128">
        <v>0</v>
      </c>
      <c r="J33" s="128">
        <v>0</v>
      </c>
      <c r="K33" s="150">
        <v>0</v>
      </c>
      <c r="L33" s="128">
        <v>0</v>
      </c>
      <c r="M33" s="150">
        <v>0</v>
      </c>
      <c r="N33" s="150">
        <v>0</v>
      </c>
      <c r="O33" s="150">
        <v>0</v>
      </c>
      <c r="P33" s="150">
        <v>0</v>
      </c>
      <c r="Q33" s="191"/>
      <c r="R33" s="151">
        <f t="shared" si="0"/>
        <v>70</v>
      </c>
    </row>
    <row r="34" spans="1:18" ht="12.75">
      <c r="A34" s="159">
        <v>8</v>
      </c>
      <c r="B34" s="127" t="s">
        <v>222</v>
      </c>
      <c r="C34" s="65" t="s">
        <v>48</v>
      </c>
      <c r="D34" s="72">
        <v>1960</v>
      </c>
      <c r="E34" s="129">
        <v>30</v>
      </c>
      <c r="F34" s="130">
        <v>40</v>
      </c>
      <c r="G34" s="130">
        <v>0</v>
      </c>
      <c r="H34" s="128">
        <v>0</v>
      </c>
      <c r="I34" s="128">
        <v>0</v>
      </c>
      <c r="J34" s="128">
        <v>0</v>
      </c>
      <c r="K34" s="150">
        <v>0</v>
      </c>
      <c r="L34" s="128">
        <v>0</v>
      </c>
      <c r="M34" s="150">
        <v>0</v>
      </c>
      <c r="N34" s="150">
        <v>0</v>
      </c>
      <c r="O34" s="150">
        <v>0</v>
      </c>
      <c r="P34" s="150">
        <v>0</v>
      </c>
      <c r="Q34" s="191"/>
      <c r="R34" s="151">
        <f t="shared" si="0"/>
        <v>70</v>
      </c>
    </row>
    <row r="35" spans="1:18" ht="12.75">
      <c r="A35" s="159">
        <v>9</v>
      </c>
      <c r="B35" s="127" t="s">
        <v>222</v>
      </c>
      <c r="C35" s="65" t="s">
        <v>85</v>
      </c>
      <c r="D35" s="72">
        <v>1962</v>
      </c>
      <c r="E35" s="129">
        <v>30</v>
      </c>
      <c r="F35" s="130">
        <v>40</v>
      </c>
      <c r="G35" s="130">
        <v>0</v>
      </c>
      <c r="H35" s="128">
        <v>0</v>
      </c>
      <c r="I35" s="128">
        <v>0</v>
      </c>
      <c r="J35" s="128">
        <v>0</v>
      </c>
      <c r="K35" s="150">
        <v>0</v>
      </c>
      <c r="L35" s="128">
        <v>0</v>
      </c>
      <c r="M35" s="150">
        <v>0</v>
      </c>
      <c r="N35" s="150">
        <v>0</v>
      </c>
      <c r="O35" s="150">
        <v>0</v>
      </c>
      <c r="P35" s="150">
        <v>0</v>
      </c>
      <c r="Q35" s="191"/>
      <c r="R35" s="151">
        <f t="shared" si="0"/>
        <v>70</v>
      </c>
    </row>
    <row r="36" spans="1:19" s="76" customFormat="1" ht="12.75">
      <c r="A36" s="159">
        <v>10</v>
      </c>
      <c r="B36" s="127" t="s">
        <v>223</v>
      </c>
      <c r="C36" s="65" t="s">
        <v>175</v>
      </c>
      <c r="D36" s="72">
        <v>1963</v>
      </c>
      <c r="E36" s="129">
        <v>0</v>
      </c>
      <c r="F36" s="130">
        <v>60</v>
      </c>
      <c r="G36" s="130">
        <v>0</v>
      </c>
      <c r="H36" s="128">
        <v>0</v>
      </c>
      <c r="I36" s="128">
        <v>0</v>
      </c>
      <c r="J36" s="128">
        <v>0</v>
      </c>
      <c r="K36" s="150">
        <v>0</v>
      </c>
      <c r="L36" s="128">
        <v>0</v>
      </c>
      <c r="M36" s="150">
        <v>0</v>
      </c>
      <c r="N36" s="150">
        <v>0</v>
      </c>
      <c r="O36" s="150">
        <v>0</v>
      </c>
      <c r="P36" s="150">
        <v>0</v>
      </c>
      <c r="Q36" s="191"/>
      <c r="R36" s="151">
        <f t="shared" si="0"/>
        <v>60</v>
      </c>
      <c r="S36" s="75"/>
    </row>
    <row r="37" spans="1:19" s="76" customFormat="1" ht="12.75">
      <c r="A37" s="159">
        <v>11</v>
      </c>
      <c r="B37" s="127" t="s">
        <v>224</v>
      </c>
      <c r="C37" s="65" t="s">
        <v>87</v>
      </c>
      <c r="D37" s="72">
        <v>1963</v>
      </c>
      <c r="E37" s="129">
        <v>40</v>
      </c>
      <c r="F37" s="130">
        <v>0</v>
      </c>
      <c r="G37" s="130">
        <v>0</v>
      </c>
      <c r="H37" s="128">
        <v>0</v>
      </c>
      <c r="I37" s="128">
        <v>0</v>
      </c>
      <c r="J37" s="128">
        <v>0</v>
      </c>
      <c r="K37" s="150">
        <v>0</v>
      </c>
      <c r="L37" s="128">
        <v>0</v>
      </c>
      <c r="M37" s="150">
        <v>0</v>
      </c>
      <c r="N37" s="150">
        <v>0</v>
      </c>
      <c r="O37" s="150">
        <v>0</v>
      </c>
      <c r="P37" s="150">
        <v>0</v>
      </c>
      <c r="Q37" s="191"/>
      <c r="R37" s="151">
        <f t="shared" si="0"/>
        <v>40</v>
      </c>
      <c r="S37" s="75"/>
    </row>
    <row r="38" spans="1:19" s="76" customFormat="1" ht="12.75">
      <c r="A38" s="159">
        <v>12</v>
      </c>
      <c r="B38" s="127" t="s">
        <v>224</v>
      </c>
      <c r="C38" s="65" t="s">
        <v>46</v>
      </c>
      <c r="D38" s="72">
        <v>1956</v>
      </c>
      <c r="E38" s="136">
        <v>40</v>
      </c>
      <c r="F38" s="130">
        <v>0</v>
      </c>
      <c r="G38" s="130">
        <v>0</v>
      </c>
      <c r="H38" s="128">
        <v>0</v>
      </c>
      <c r="I38" s="128">
        <v>0</v>
      </c>
      <c r="J38" s="128">
        <v>0</v>
      </c>
      <c r="K38" s="150">
        <v>0</v>
      </c>
      <c r="L38" s="128">
        <v>0</v>
      </c>
      <c r="M38" s="150">
        <v>0</v>
      </c>
      <c r="N38" s="150">
        <v>0</v>
      </c>
      <c r="O38" s="150">
        <v>0</v>
      </c>
      <c r="P38" s="150">
        <v>0</v>
      </c>
      <c r="Q38" s="191"/>
      <c r="R38" s="151">
        <f t="shared" si="0"/>
        <v>40</v>
      </c>
      <c r="S38" s="75"/>
    </row>
    <row r="39" spans="1:19" s="76" customFormat="1" ht="12.75">
      <c r="A39" s="159">
        <v>13</v>
      </c>
      <c r="B39" s="127" t="s">
        <v>224</v>
      </c>
      <c r="C39" s="91" t="s">
        <v>29</v>
      </c>
      <c r="D39" s="96">
        <v>1961</v>
      </c>
      <c r="E39" s="136">
        <v>40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50">
        <v>0</v>
      </c>
      <c r="L39" s="128">
        <v>0</v>
      </c>
      <c r="M39" s="150">
        <v>0</v>
      </c>
      <c r="N39" s="150">
        <v>0</v>
      </c>
      <c r="O39" s="150">
        <v>0</v>
      </c>
      <c r="P39" s="150">
        <v>0</v>
      </c>
      <c r="Q39" s="191"/>
      <c r="R39" s="151">
        <f t="shared" si="0"/>
        <v>40</v>
      </c>
      <c r="S39" s="75"/>
    </row>
    <row r="40" spans="1:19" s="76" customFormat="1" ht="12.75">
      <c r="A40" s="159">
        <v>14</v>
      </c>
      <c r="B40" s="127" t="s">
        <v>224</v>
      </c>
      <c r="C40" s="91" t="s">
        <v>84</v>
      </c>
      <c r="D40" s="96">
        <v>1962</v>
      </c>
      <c r="E40" s="136">
        <v>40</v>
      </c>
      <c r="F40" s="130"/>
      <c r="G40" s="130">
        <v>0</v>
      </c>
      <c r="H40" s="128">
        <v>0</v>
      </c>
      <c r="I40" s="128">
        <v>0</v>
      </c>
      <c r="J40" s="128">
        <v>0</v>
      </c>
      <c r="K40" s="150">
        <v>0</v>
      </c>
      <c r="L40" s="128">
        <v>0</v>
      </c>
      <c r="M40" s="150">
        <v>0</v>
      </c>
      <c r="N40" s="150">
        <v>0</v>
      </c>
      <c r="O40" s="150">
        <v>0</v>
      </c>
      <c r="P40" s="150">
        <v>0</v>
      </c>
      <c r="Q40" s="191"/>
      <c r="R40" s="151">
        <f t="shared" si="0"/>
        <v>40</v>
      </c>
      <c r="S40" s="75"/>
    </row>
    <row r="41" spans="1:19" s="76" customFormat="1" ht="12.75">
      <c r="A41" s="159">
        <v>15</v>
      </c>
      <c r="B41" s="127" t="s">
        <v>225</v>
      </c>
      <c r="C41" s="91" t="s">
        <v>88</v>
      </c>
      <c r="D41" s="96">
        <v>1960</v>
      </c>
      <c r="E41" s="136">
        <v>30</v>
      </c>
      <c r="F41" s="130">
        <v>0</v>
      </c>
      <c r="G41" s="130">
        <v>0</v>
      </c>
      <c r="H41" s="128">
        <v>0</v>
      </c>
      <c r="I41" s="128">
        <v>0</v>
      </c>
      <c r="J41" s="128">
        <v>0</v>
      </c>
      <c r="K41" s="150">
        <v>0</v>
      </c>
      <c r="L41" s="128">
        <v>0</v>
      </c>
      <c r="M41" s="150">
        <v>0</v>
      </c>
      <c r="N41" s="150">
        <v>0</v>
      </c>
      <c r="O41" s="150">
        <v>0</v>
      </c>
      <c r="P41" s="150">
        <v>0</v>
      </c>
      <c r="Q41" s="191"/>
      <c r="R41" s="151">
        <f t="shared" si="0"/>
        <v>30</v>
      </c>
      <c r="S41" s="75"/>
    </row>
    <row r="42" spans="1:19" s="76" customFormat="1" ht="12.75">
      <c r="A42" s="159">
        <v>16</v>
      </c>
      <c r="B42" s="127" t="s">
        <v>225</v>
      </c>
      <c r="C42" s="91" t="s">
        <v>20</v>
      </c>
      <c r="D42" s="96">
        <v>1959</v>
      </c>
      <c r="E42" s="136">
        <v>30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50">
        <v>0</v>
      </c>
      <c r="L42" s="128">
        <v>0</v>
      </c>
      <c r="M42" s="150">
        <v>0</v>
      </c>
      <c r="N42" s="150">
        <v>0</v>
      </c>
      <c r="O42" s="150">
        <v>0</v>
      </c>
      <c r="P42" s="150">
        <v>0</v>
      </c>
      <c r="Q42" s="191"/>
      <c r="R42" s="151">
        <f t="shared" si="0"/>
        <v>30</v>
      </c>
      <c r="S42" s="75"/>
    </row>
    <row r="43" spans="1:18" ht="13.5" thickBot="1">
      <c r="A43" s="159">
        <v>17</v>
      </c>
      <c r="B43" s="131" t="s">
        <v>225</v>
      </c>
      <c r="C43" s="63" t="s">
        <v>31</v>
      </c>
      <c r="D43" s="70">
        <v>1960</v>
      </c>
      <c r="E43" s="163">
        <v>30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52">
        <v>0</v>
      </c>
      <c r="L43" s="132">
        <v>0</v>
      </c>
      <c r="M43" s="152">
        <v>0</v>
      </c>
      <c r="N43" s="152">
        <v>0</v>
      </c>
      <c r="O43" s="152">
        <v>0</v>
      </c>
      <c r="P43" s="152">
        <v>0</v>
      </c>
      <c r="Q43" s="190"/>
      <c r="R43" s="153">
        <f t="shared" si="0"/>
        <v>30</v>
      </c>
    </row>
    <row r="44" ht="13.5" thickBot="1"/>
    <row r="45" spans="2:18" ht="13.5" thickBot="1">
      <c r="B45" s="124" t="s">
        <v>0</v>
      </c>
      <c r="C45" s="68" t="s">
        <v>173</v>
      </c>
      <c r="D45" s="67" t="s">
        <v>16</v>
      </c>
      <c r="E45" s="4">
        <v>1</v>
      </c>
      <c r="F45" s="5">
        <v>2</v>
      </c>
      <c r="G45" s="5">
        <v>3</v>
      </c>
      <c r="H45" s="5">
        <v>4</v>
      </c>
      <c r="I45" s="5">
        <v>5</v>
      </c>
      <c r="J45" s="5">
        <v>6</v>
      </c>
      <c r="K45" s="5">
        <v>7</v>
      </c>
      <c r="L45" s="40">
        <v>8</v>
      </c>
      <c r="M45" s="5">
        <v>9</v>
      </c>
      <c r="N45" s="5">
        <v>10</v>
      </c>
      <c r="O45" s="5">
        <v>11</v>
      </c>
      <c r="P45" s="5">
        <v>12</v>
      </c>
      <c r="Q45" s="187">
        <v>13</v>
      </c>
      <c r="R45" s="41" t="s">
        <v>15</v>
      </c>
    </row>
    <row r="46" spans="1:18" ht="12.75" customHeight="1">
      <c r="A46" s="159">
        <v>1</v>
      </c>
      <c r="B46" s="127" t="s">
        <v>39</v>
      </c>
      <c r="C46" s="64" t="s">
        <v>176</v>
      </c>
      <c r="D46" s="72">
        <v>1956</v>
      </c>
      <c r="E46" s="130">
        <v>0</v>
      </c>
      <c r="F46" s="135">
        <v>100</v>
      </c>
      <c r="G46" s="135">
        <v>0</v>
      </c>
      <c r="H46" s="126">
        <v>0</v>
      </c>
      <c r="I46" s="126">
        <v>0</v>
      </c>
      <c r="J46" s="126">
        <v>0</v>
      </c>
      <c r="K46" s="147">
        <v>0</v>
      </c>
      <c r="L46" s="126">
        <v>0</v>
      </c>
      <c r="M46" s="147">
        <v>0</v>
      </c>
      <c r="N46" s="148">
        <v>0</v>
      </c>
      <c r="O46" s="147">
        <v>0</v>
      </c>
      <c r="P46" s="147">
        <v>0</v>
      </c>
      <c r="Q46" s="188"/>
      <c r="R46" s="149">
        <v>100</v>
      </c>
    </row>
    <row r="47" spans="1:18" ht="12.75" customHeight="1">
      <c r="A47" s="159">
        <v>2</v>
      </c>
      <c r="B47" s="127" t="s">
        <v>40</v>
      </c>
      <c r="C47" s="64" t="s">
        <v>177</v>
      </c>
      <c r="D47" s="72">
        <v>1955</v>
      </c>
      <c r="E47" s="134">
        <v>0</v>
      </c>
      <c r="F47" s="130">
        <v>80</v>
      </c>
      <c r="G47" s="130">
        <v>0</v>
      </c>
      <c r="H47" s="128">
        <v>0</v>
      </c>
      <c r="I47" s="128">
        <v>0</v>
      </c>
      <c r="J47" s="128">
        <v>0</v>
      </c>
      <c r="K47" s="150">
        <v>0</v>
      </c>
      <c r="L47" s="128">
        <v>0</v>
      </c>
      <c r="M47" s="150">
        <v>0</v>
      </c>
      <c r="N47" s="150">
        <v>0</v>
      </c>
      <c r="O47" s="150">
        <v>0</v>
      </c>
      <c r="P47" s="150">
        <v>0</v>
      </c>
      <c r="Q47" s="191"/>
      <c r="R47" s="151">
        <f>LARGE(E47:O47,1)+LARGE(E47:O47,2)+LARGE(E47:O47,3)+LARGE(E47:O47,4)+LARGE(E47:O47,5)+LARGE(E47:O47,6)+LARGE(E47:O47,7)+P47+Q47</f>
        <v>80</v>
      </c>
    </row>
    <row r="48" spans="1:18" ht="12.75">
      <c r="A48" s="159">
        <v>3</v>
      </c>
      <c r="B48" s="127" t="s">
        <v>189</v>
      </c>
      <c r="C48" s="64" t="s">
        <v>178</v>
      </c>
      <c r="D48" s="73">
        <v>1952</v>
      </c>
      <c r="E48" s="154">
        <v>0</v>
      </c>
      <c r="F48" s="130">
        <v>70</v>
      </c>
      <c r="G48" s="130">
        <v>0</v>
      </c>
      <c r="H48" s="130">
        <v>0</v>
      </c>
      <c r="I48" s="130">
        <v>0</v>
      </c>
      <c r="J48" s="128">
        <v>0</v>
      </c>
      <c r="K48" s="164">
        <v>0</v>
      </c>
      <c r="L48" s="165">
        <v>0</v>
      </c>
      <c r="M48" s="166">
        <v>0</v>
      </c>
      <c r="N48" s="150">
        <v>0</v>
      </c>
      <c r="O48" s="164">
        <v>0</v>
      </c>
      <c r="P48" s="166">
        <v>0</v>
      </c>
      <c r="Q48" s="189"/>
      <c r="R48" s="151">
        <f>LARGE(E48:O48,1)+LARGE(E48:O48,2)+LARGE(E48:O48,3)+LARGE(E48:O48,4)+LARGE(E48:O48,5)+LARGE(E48:O48,6)+LARGE(E48:O48,7)+P48+Q48</f>
        <v>70</v>
      </c>
    </row>
    <row r="49" spans="1:18" ht="13.5" thickBot="1">
      <c r="A49" s="159">
        <v>4</v>
      </c>
      <c r="B49" s="131" t="s">
        <v>106</v>
      </c>
      <c r="C49" s="217" t="s">
        <v>179</v>
      </c>
      <c r="D49" s="90">
        <v>1957</v>
      </c>
      <c r="E49" s="143">
        <v>0</v>
      </c>
      <c r="F49" s="167">
        <v>60</v>
      </c>
      <c r="G49" s="167">
        <v>0</v>
      </c>
      <c r="H49" s="132">
        <v>0</v>
      </c>
      <c r="I49" s="132">
        <v>0</v>
      </c>
      <c r="J49" s="132">
        <v>0</v>
      </c>
      <c r="K49" s="152">
        <v>0</v>
      </c>
      <c r="L49" s="132">
        <v>0</v>
      </c>
      <c r="M49" s="152">
        <v>0</v>
      </c>
      <c r="N49" s="152">
        <v>0</v>
      </c>
      <c r="O49" s="152">
        <v>0</v>
      </c>
      <c r="P49" s="152">
        <v>0</v>
      </c>
      <c r="Q49" s="190"/>
      <c r="R49" s="153">
        <f>LARGE(E49:O49,1)+LARGE(E49:O49,2)+LARGE(E49:O49,3)+LARGE(E49:O49,4)+LARGE(E49:O49,5)+LARGE(E49:O49,6)+LARGE(E49:O49,7)+P49+Q49</f>
        <v>60</v>
      </c>
    </row>
    <row r="50" ht="13.5" thickBot="1"/>
    <row r="51" spans="2:18" ht="13.5" thickBot="1">
      <c r="B51" s="124" t="s">
        <v>0</v>
      </c>
      <c r="C51" s="68" t="s">
        <v>180</v>
      </c>
      <c r="D51" s="67" t="s">
        <v>16</v>
      </c>
      <c r="E51" s="4">
        <v>1</v>
      </c>
      <c r="F51" s="5">
        <v>2</v>
      </c>
      <c r="G51" s="5">
        <v>3</v>
      </c>
      <c r="H51" s="5">
        <v>4</v>
      </c>
      <c r="I51" s="5">
        <v>5</v>
      </c>
      <c r="J51" s="5">
        <v>6</v>
      </c>
      <c r="K51" s="5">
        <v>7</v>
      </c>
      <c r="L51" s="40">
        <v>8</v>
      </c>
      <c r="M51" s="5">
        <v>9</v>
      </c>
      <c r="N51" s="5">
        <v>10</v>
      </c>
      <c r="O51" s="5">
        <v>11</v>
      </c>
      <c r="P51" s="5">
        <v>12</v>
      </c>
      <c r="Q51" s="187">
        <v>13</v>
      </c>
      <c r="R51" s="41" t="s">
        <v>15</v>
      </c>
    </row>
    <row r="52" spans="1:18" ht="12.75" customHeight="1">
      <c r="A52" s="159">
        <v>1</v>
      </c>
      <c r="B52" s="127" t="s">
        <v>39</v>
      </c>
      <c r="C52" s="64" t="s">
        <v>181</v>
      </c>
      <c r="D52" s="72">
        <v>1951</v>
      </c>
      <c r="E52" s="130">
        <v>0</v>
      </c>
      <c r="F52" s="135">
        <v>100</v>
      </c>
      <c r="G52" s="135">
        <v>0</v>
      </c>
      <c r="H52" s="126">
        <v>0</v>
      </c>
      <c r="I52" s="126">
        <v>0</v>
      </c>
      <c r="J52" s="126">
        <v>0</v>
      </c>
      <c r="K52" s="147">
        <v>0</v>
      </c>
      <c r="L52" s="126">
        <v>0</v>
      </c>
      <c r="M52" s="147">
        <v>0</v>
      </c>
      <c r="N52" s="148">
        <v>0</v>
      </c>
      <c r="O52" s="147">
        <v>0</v>
      </c>
      <c r="P52" s="147">
        <v>0</v>
      </c>
      <c r="Q52" s="188"/>
      <c r="R52" s="149">
        <v>100</v>
      </c>
    </row>
    <row r="53" spans="1:18" ht="12.75" customHeight="1">
      <c r="A53" s="159">
        <v>2</v>
      </c>
      <c r="B53" s="127" t="s">
        <v>40</v>
      </c>
      <c r="C53" s="64" t="s">
        <v>182</v>
      </c>
      <c r="D53" s="72">
        <v>1949</v>
      </c>
      <c r="E53" s="134">
        <v>0</v>
      </c>
      <c r="F53" s="130">
        <v>80</v>
      </c>
      <c r="G53" s="130">
        <v>0</v>
      </c>
      <c r="H53" s="128">
        <v>0</v>
      </c>
      <c r="I53" s="128">
        <v>0</v>
      </c>
      <c r="J53" s="128">
        <v>0</v>
      </c>
      <c r="K53" s="150">
        <v>0</v>
      </c>
      <c r="L53" s="128">
        <v>0</v>
      </c>
      <c r="M53" s="150">
        <v>0</v>
      </c>
      <c r="N53" s="150">
        <v>0</v>
      </c>
      <c r="O53" s="150">
        <v>0</v>
      </c>
      <c r="P53" s="150">
        <v>0</v>
      </c>
      <c r="Q53" s="191"/>
      <c r="R53" s="151">
        <f>LARGE(E53:O53,1)+LARGE(E53:O53,2)+LARGE(E53:O53,3)+LARGE(E53:O53,4)+LARGE(E53:O53,5)+LARGE(E53:O53,6)+LARGE(E53:O53,7)+P53+Q53</f>
        <v>80</v>
      </c>
    </row>
    <row r="54" spans="1:18" ht="12.75">
      <c r="A54" s="159">
        <v>3</v>
      </c>
      <c r="B54" s="127" t="s">
        <v>189</v>
      </c>
      <c r="C54" s="64" t="s">
        <v>183</v>
      </c>
      <c r="D54" s="73">
        <v>1949</v>
      </c>
      <c r="E54" s="154">
        <v>0</v>
      </c>
      <c r="F54" s="130">
        <v>70</v>
      </c>
      <c r="G54" s="130">
        <v>0</v>
      </c>
      <c r="H54" s="130">
        <v>0</v>
      </c>
      <c r="I54" s="130">
        <v>0</v>
      </c>
      <c r="J54" s="128">
        <v>0</v>
      </c>
      <c r="K54" s="164">
        <v>0</v>
      </c>
      <c r="L54" s="165">
        <v>0</v>
      </c>
      <c r="M54" s="166">
        <v>0</v>
      </c>
      <c r="N54" s="150">
        <v>0</v>
      </c>
      <c r="O54" s="164">
        <v>0</v>
      </c>
      <c r="P54" s="166">
        <v>0</v>
      </c>
      <c r="Q54" s="189"/>
      <c r="R54" s="151">
        <f>LARGE(E54:O54,1)+LARGE(E54:O54,2)+LARGE(E54:O54,3)+LARGE(E54:O54,4)+LARGE(E54:O54,5)+LARGE(E54:O54,6)+LARGE(E54:O54,7)+P54+Q54</f>
        <v>70</v>
      </c>
    </row>
    <row r="55" spans="1:18" ht="13.5" thickBot="1">
      <c r="A55" s="159">
        <v>4</v>
      </c>
      <c r="B55" s="131" t="s">
        <v>106</v>
      </c>
      <c r="C55" s="217" t="s">
        <v>184</v>
      </c>
      <c r="D55" s="90">
        <v>1950</v>
      </c>
      <c r="E55" s="143">
        <v>0</v>
      </c>
      <c r="F55" s="167">
        <v>60</v>
      </c>
      <c r="G55" s="167">
        <v>0</v>
      </c>
      <c r="H55" s="132">
        <v>0</v>
      </c>
      <c r="I55" s="132">
        <v>0</v>
      </c>
      <c r="J55" s="132">
        <v>0</v>
      </c>
      <c r="K55" s="152">
        <v>0</v>
      </c>
      <c r="L55" s="132">
        <v>0</v>
      </c>
      <c r="M55" s="152">
        <v>0</v>
      </c>
      <c r="N55" s="152">
        <v>0</v>
      </c>
      <c r="O55" s="152">
        <v>0</v>
      </c>
      <c r="P55" s="152">
        <v>0</v>
      </c>
      <c r="Q55" s="190"/>
      <c r="R55" s="153">
        <f>LARGE(E55:O55,1)+LARGE(E55:O55,2)+LARGE(E55:O55,3)+LARGE(E55:O55,4)+LARGE(E55:O55,5)+LARGE(E55:O55,6)+LARGE(E55:O55,7)+P55+Q55</f>
        <v>60</v>
      </c>
    </row>
    <row r="56" ht="13.5" thickBot="1"/>
    <row r="57" spans="2:18" ht="13.5" thickBot="1">
      <c r="B57" s="124" t="s">
        <v>0</v>
      </c>
      <c r="C57" s="68" t="s">
        <v>185</v>
      </c>
      <c r="D57" s="67" t="s">
        <v>16</v>
      </c>
      <c r="E57" s="4">
        <v>1</v>
      </c>
      <c r="F57" s="5">
        <v>2</v>
      </c>
      <c r="G57" s="5">
        <v>3</v>
      </c>
      <c r="H57" s="5">
        <v>4</v>
      </c>
      <c r="I57" s="5">
        <v>5</v>
      </c>
      <c r="J57" s="5">
        <v>6</v>
      </c>
      <c r="K57" s="5">
        <v>7</v>
      </c>
      <c r="L57" s="40">
        <v>8</v>
      </c>
      <c r="M57" s="5">
        <v>9</v>
      </c>
      <c r="N57" s="5">
        <v>10</v>
      </c>
      <c r="O57" s="5">
        <v>11</v>
      </c>
      <c r="P57" s="5">
        <v>12</v>
      </c>
      <c r="Q57" s="187">
        <v>13</v>
      </c>
      <c r="R57" s="41" t="s">
        <v>15</v>
      </c>
    </row>
    <row r="58" spans="1:18" ht="12.75" customHeight="1">
      <c r="A58" s="159">
        <v>1</v>
      </c>
      <c r="B58" s="127" t="s">
        <v>39</v>
      </c>
      <c r="C58" s="64" t="s">
        <v>186</v>
      </c>
      <c r="D58" s="72">
        <v>1946</v>
      </c>
      <c r="E58" s="130">
        <v>0</v>
      </c>
      <c r="F58" s="135">
        <v>100</v>
      </c>
      <c r="G58" s="135">
        <v>0</v>
      </c>
      <c r="H58" s="126">
        <v>0</v>
      </c>
      <c r="I58" s="126">
        <v>0</v>
      </c>
      <c r="J58" s="126">
        <v>0</v>
      </c>
      <c r="K58" s="147">
        <v>0</v>
      </c>
      <c r="L58" s="126">
        <v>0</v>
      </c>
      <c r="M58" s="147">
        <v>0</v>
      </c>
      <c r="N58" s="148">
        <v>0</v>
      </c>
      <c r="O58" s="147">
        <v>0</v>
      </c>
      <c r="P58" s="147">
        <v>0</v>
      </c>
      <c r="Q58" s="188"/>
      <c r="R58" s="149">
        <v>100</v>
      </c>
    </row>
    <row r="59" spans="1:18" ht="12.75" customHeight="1">
      <c r="A59" s="159">
        <v>2</v>
      </c>
      <c r="B59" s="127" t="s">
        <v>40</v>
      </c>
      <c r="C59" s="64" t="s">
        <v>187</v>
      </c>
      <c r="D59" s="72">
        <v>1946</v>
      </c>
      <c r="E59" s="134">
        <v>0</v>
      </c>
      <c r="F59" s="130">
        <v>80</v>
      </c>
      <c r="G59" s="130">
        <v>0</v>
      </c>
      <c r="H59" s="128">
        <v>0</v>
      </c>
      <c r="I59" s="128">
        <v>0</v>
      </c>
      <c r="J59" s="128">
        <v>0</v>
      </c>
      <c r="K59" s="150">
        <v>0</v>
      </c>
      <c r="L59" s="128">
        <v>0</v>
      </c>
      <c r="M59" s="150">
        <v>0</v>
      </c>
      <c r="N59" s="150">
        <v>0</v>
      </c>
      <c r="O59" s="150">
        <v>0</v>
      </c>
      <c r="P59" s="150">
        <v>0</v>
      </c>
      <c r="Q59" s="191"/>
      <c r="R59" s="151">
        <f>LARGE(E59:O59,1)+LARGE(E59:O59,2)+LARGE(E59:O59,3)+LARGE(E59:O59,4)+LARGE(E59:O59,5)+LARGE(E59:O59,6)+LARGE(E59:O59,7)+P59+Q59</f>
        <v>80</v>
      </c>
    </row>
    <row r="60" spans="1:18" ht="13.5" thickBot="1">
      <c r="A60" s="159">
        <v>4</v>
      </c>
      <c r="B60" s="131" t="s">
        <v>189</v>
      </c>
      <c r="C60" s="217" t="s">
        <v>188</v>
      </c>
      <c r="D60" s="90">
        <v>1944</v>
      </c>
      <c r="E60" s="143">
        <v>0</v>
      </c>
      <c r="F60" s="167">
        <v>60</v>
      </c>
      <c r="G60" s="167">
        <v>0</v>
      </c>
      <c r="H60" s="132">
        <v>0</v>
      </c>
      <c r="I60" s="132">
        <v>0</v>
      </c>
      <c r="J60" s="132">
        <v>0</v>
      </c>
      <c r="K60" s="152">
        <v>0</v>
      </c>
      <c r="L60" s="132">
        <v>0</v>
      </c>
      <c r="M60" s="152">
        <v>0</v>
      </c>
      <c r="N60" s="152">
        <v>0</v>
      </c>
      <c r="O60" s="152">
        <v>0</v>
      </c>
      <c r="P60" s="152">
        <v>0</v>
      </c>
      <c r="Q60" s="190"/>
      <c r="R60" s="153">
        <v>70</v>
      </c>
    </row>
    <row r="61" ht="13.5" thickBot="1"/>
    <row r="62" spans="2:18" ht="13.5" thickBot="1">
      <c r="B62" s="124" t="s">
        <v>0</v>
      </c>
      <c r="C62" s="68" t="s">
        <v>190</v>
      </c>
      <c r="D62" s="67" t="s">
        <v>16</v>
      </c>
      <c r="E62" s="4">
        <v>1</v>
      </c>
      <c r="F62" s="5">
        <v>2</v>
      </c>
      <c r="G62" s="5">
        <v>3</v>
      </c>
      <c r="H62" s="5">
        <v>4</v>
      </c>
      <c r="I62" s="5">
        <v>5</v>
      </c>
      <c r="J62" s="5">
        <v>6</v>
      </c>
      <c r="K62" s="5">
        <v>7</v>
      </c>
      <c r="L62" s="40">
        <v>8</v>
      </c>
      <c r="M62" s="5">
        <v>9</v>
      </c>
      <c r="N62" s="5">
        <v>10</v>
      </c>
      <c r="O62" s="5">
        <v>11</v>
      </c>
      <c r="P62" s="5">
        <v>12</v>
      </c>
      <c r="Q62" s="187">
        <v>13</v>
      </c>
      <c r="R62" s="41" t="s">
        <v>15</v>
      </c>
    </row>
    <row r="63" spans="1:18" ht="12.75" customHeight="1">
      <c r="A63" s="159">
        <v>1</v>
      </c>
      <c r="B63" s="127" t="s">
        <v>39</v>
      </c>
      <c r="C63" s="64" t="s">
        <v>191</v>
      </c>
      <c r="D63" s="72">
        <v>1942</v>
      </c>
      <c r="E63" s="130">
        <v>0</v>
      </c>
      <c r="F63" s="135">
        <v>100</v>
      </c>
      <c r="G63" s="135">
        <v>0</v>
      </c>
      <c r="H63" s="126">
        <v>0</v>
      </c>
      <c r="I63" s="126">
        <v>0</v>
      </c>
      <c r="J63" s="126">
        <v>0</v>
      </c>
      <c r="K63" s="147">
        <v>0</v>
      </c>
      <c r="L63" s="126">
        <v>0</v>
      </c>
      <c r="M63" s="147">
        <v>0</v>
      </c>
      <c r="N63" s="148">
        <v>0</v>
      </c>
      <c r="O63" s="147">
        <v>0</v>
      </c>
      <c r="P63" s="147">
        <v>0</v>
      </c>
      <c r="Q63" s="188"/>
      <c r="R63" s="149">
        <v>100</v>
      </c>
    </row>
    <row r="64" spans="1:18" ht="12.75" customHeight="1">
      <c r="A64" s="159">
        <v>2</v>
      </c>
      <c r="B64" s="127" t="s">
        <v>40</v>
      </c>
      <c r="C64" s="64" t="s">
        <v>192</v>
      </c>
      <c r="D64" s="72">
        <v>1942</v>
      </c>
      <c r="E64" s="134">
        <v>0</v>
      </c>
      <c r="F64" s="130">
        <v>80</v>
      </c>
      <c r="G64" s="130">
        <v>0</v>
      </c>
      <c r="H64" s="128">
        <v>0</v>
      </c>
      <c r="I64" s="128">
        <v>0</v>
      </c>
      <c r="J64" s="128">
        <v>0</v>
      </c>
      <c r="K64" s="150">
        <v>0</v>
      </c>
      <c r="L64" s="128">
        <v>0</v>
      </c>
      <c r="M64" s="150">
        <v>0</v>
      </c>
      <c r="N64" s="150">
        <v>0</v>
      </c>
      <c r="O64" s="150">
        <v>0</v>
      </c>
      <c r="P64" s="150">
        <v>0</v>
      </c>
      <c r="Q64" s="191"/>
      <c r="R64" s="151">
        <f aca="true" t="shared" si="1" ref="R64:R69">LARGE(E64:O64,1)+LARGE(E64:O64,2)+LARGE(E64:O64,3)+LARGE(E64:O64,4)+LARGE(E64:O64,5)+LARGE(E64:O64,6)+LARGE(E64:O64,7)+P64+Q64</f>
        <v>80</v>
      </c>
    </row>
    <row r="65" spans="2:18" ht="12.75" customHeight="1">
      <c r="B65" s="127" t="s">
        <v>52</v>
      </c>
      <c r="C65" s="64" t="s">
        <v>193</v>
      </c>
      <c r="D65" s="72">
        <v>1943</v>
      </c>
      <c r="E65" s="134">
        <v>0</v>
      </c>
      <c r="F65" s="130">
        <v>60</v>
      </c>
      <c r="G65" s="130">
        <v>0</v>
      </c>
      <c r="H65" s="128">
        <v>0</v>
      </c>
      <c r="I65" s="128">
        <v>0</v>
      </c>
      <c r="J65" s="128">
        <v>0</v>
      </c>
      <c r="K65" s="150">
        <v>0</v>
      </c>
      <c r="L65" s="128">
        <v>0</v>
      </c>
      <c r="M65" s="150">
        <v>0</v>
      </c>
      <c r="N65" s="150">
        <v>0</v>
      </c>
      <c r="O65" s="150">
        <v>0</v>
      </c>
      <c r="P65" s="150">
        <v>0</v>
      </c>
      <c r="Q65" s="191"/>
      <c r="R65" s="151">
        <f>LARGE(E65:O65,1)+LARGE(E65:O65,2)+LARGE(E65:O65,3)+LARGE(E65:O65,4)+LARGE(E65:O65,5)+LARGE(E65:O65,6)+LARGE(E65:O65,7)+P65+Q65</f>
        <v>60</v>
      </c>
    </row>
    <row r="66" spans="2:18" ht="12.75" customHeight="1">
      <c r="B66" s="127" t="s">
        <v>52</v>
      </c>
      <c r="C66" s="64" t="s">
        <v>194</v>
      </c>
      <c r="D66" s="72">
        <v>1940</v>
      </c>
      <c r="E66" s="134">
        <v>0</v>
      </c>
      <c r="F66" s="130">
        <v>60</v>
      </c>
      <c r="G66" s="130">
        <v>0</v>
      </c>
      <c r="H66" s="128">
        <v>0</v>
      </c>
      <c r="I66" s="128">
        <v>0</v>
      </c>
      <c r="J66" s="128">
        <v>0</v>
      </c>
      <c r="K66" s="150">
        <v>0</v>
      </c>
      <c r="L66" s="128">
        <v>0</v>
      </c>
      <c r="M66" s="150">
        <v>0</v>
      </c>
      <c r="N66" s="150">
        <v>0</v>
      </c>
      <c r="O66" s="150">
        <v>0</v>
      </c>
      <c r="P66" s="150">
        <v>0</v>
      </c>
      <c r="Q66" s="191"/>
      <c r="R66" s="151">
        <f>LARGE(E66:O66,1)+LARGE(E66:O66,2)+LARGE(E66:O66,3)+LARGE(E66:O66,4)+LARGE(E66:O66,5)+LARGE(E66:O66,6)+LARGE(E66:O66,7)+P66+Q66</f>
        <v>60</v>
      </c>
    </row>
    <row r="67" spans="2:18" ht="12.75" customHeight="1">
      <c r="B67" s="127" t="s">
        <v>198</v>
      </c>
      <c r="C67" s="64" t="s">
        <v>195</v>
      </c>
      <c r="D67" s="72">
        <v>1941</v>
      </c>
      <c r="E67" s="134">
        <v>0</v>
      </c>
      <c r="F67" s="130">
        <v>40</v>
      </c>
      <c r="G67" s="130">
        <v>0</v>
      </c>
      <c r="H67" s="128">
        <v>0</v>
      </c>
      <c r="I67" s="128">
        <v>0</v>
      </c>
      <c r="J67" s="128">
        <v>0</v>
      </c>
      <c r="K67" s="150">
        <v>0</v>
      </c>
      <c r="L67" s="128">
        <v>0</v>
      </c>
      <c r="M67" s="150">
        <v>0</v>
      </c>
      <c r="N67" s="150">
        <v>0</v>
      </c>
      <c r="O67" s="150">
        <v>0</v>
      </c>
      <c r="P67" s="150">
        <v>0</v>
      </c>
      <c r="Q67" s="191"/>
      <c r="R67" s="151">
        <f>LARGE(E67:O67,1)+LARGE(E67:O67,2)+LARGE(E67:O67,3)+LARGE(E67:O67,4)+LARGE(E67:O67,5)+LARGE(E67:O67,6)+LARGE(E67:O67,7)+P67+Q67</f>
        <v>40</v>
      </c>
    </row>
    <row r="68" spans="1:18" ht="12.75">
      <c r="A68" s="159">
        <v>3</v>
      </c>
      <c r="B68" s="127" t="s">
        <v>198</v>
      </c>
      <c r="C68" s="64" t="s">
        <v>196</v>
      </c>
      <c r="D68" s="73">
        <v>1939</v>
      </c>
      <c r="E68" s="154">
        <v>0</v>
      </c>
      <c r="F68" s="130">
        <v>40</v>
      </c>
      <c r="G68" s="130">
        <v>0</v>
      </c>
      <c r="H68" s="130">
        <v>0</v>
      </c>
      <c r="I68" s="130">
        <v>0</v>
      </c>
      <c r="J68" s="128">
        <v>0</v>
      </c>
      <c r="K68" s="164">
        <v>0</v>
      </c>
      <c r="L68" s="165">
        <v>0</v>
      </c>
      <c r="M68" s="166">
        <v>0</v>
      </c>
      <c r="N68" s="150">
        <v>0</v>
      </c>
      <c r="O68" s="164">
        <v>0</v>
      </c>
      <c r="P68" s="166">
        <v>0</v>
      </c>
      <c r="Q68" s="189"/>
      <c r="R68" s="151">
        <f t="shared" si="1"/>
        <v>40</v>
      </c>
    </row>
    <row r="69" spans="1:18" ht="13.5" thickBot="1">
      <c r="A69" s="159">
        <v>4</v>
      </c>
      <c r="B69" s="131" t="s">
        <v>198</v>
      </c>
      <c r="C69" s="217" t="s">
        <v>197</v>
      </c>
      <c r="D69" s="90">
        <v>1942</v>
      </c>
      <c r="E69" s="143">
        <v>0</v>
      </c>
      <c r="F69" s="167">
        <v>40</v>
      </c>
      <c r="G69" s="167">
        <v>0</v>
      </c>
      <c r="H69" s="132">
        <v>0</v>
      </c>
      <c r="I69" s="132">
        <v>0</v>
      </c>
      <c r="J69" s="132">
        <v>0</v>
      </c>
      <c r="K69" s="152">
        <v>0</v>
      </c>
      <c r="L69" s="132">
        <v>0</v>
      </c>
      <c r="M69" s="152">
        <v>0</v>
      </c>
      <c r="N69" s="152">
        <v>0</v>
      </c>
      <c r="O69" s="152">
        <v>0</v>
      </c>
      <c r="P69" s="152">
        <v>0</v>
      </c>
      <c r="Q69" s="190"/>
      <c r="R69" s="153">
        <f t="shared" si="1"/>
        <v>40</v>
      </c>
    </row>
    <row r="70" ht="13.5" thickBot="1"/>
    <row r="71" spans="2:18" ht="13.5" thickBot="1">
      <c r="B71" s="124" t="s">
        <v>0</v>
      </c>
      <c r="C71" s="68" t="s">
        <v>199</v>
      </c>
      <c r="D71" s="67" t="s">
        <v>16</v>
      </c>
      <c r="E71" s="4">
        <v>1</v>
      </c>
      <c r="F71" s="5">
        <v>2</v>
      </c>
      <c r="G71" s="5">
        <v>3</v>
      </c>
      <c r="H71" s="5">
        <v>4</v>
      </c>
      <c r="I71" s="5">
        <v>5</v>
      </c>
      <c r="J71" s="5">
        <v>6</v>
      </c>
      <c r="K71" s="5">
        <v>7</v>
      </c>
      <c r="L71" s="40">
        <v>8</v>
      </c>
      <c r="M71" s="5">
        <v>9</v>
      </c>
      <c r="N71" s="5">
        <v>10</v>
      </c>
      <c r="O71" s="5">
        <v>11</v>
      </c>
      <c r="P71" s="5">
        <v>12</v>
      </c>
      <c r="Q71" s="187">
        <v>13</v>
      </c>
      <c r="R71" s="41" t="s">
        <v>15</v>
      </c>
    </row>
    <row r="72" spans="1:18" ht="12.75" customHeight="1">
      <c r="A72" s="159">
        <v>1</v>
      </c>
      <c r="B72" s="127" t="s">
        <v>39</v>
      </c>
      <c r="C72" s="64" t="s">
        <v>208</v>
      </c>
      <c r="D72" s="72">
        <v>1936</v>
      </c>
      <c r="E72" s="130">
        <v>0</v>
      </c>
      <c r="F72" s="135">
        <v>100</v>
      </c>
      <c r="G72" s="135">
        <v>0</v>
      </c>
      <c r="H72" s="126">
        <v>0</v>
      </c>
      <c r="I72" s="126">
        <v>0</v>
      </c>
      <c r="J72" s="126">
        <v>0</v>
      </c>
      <c r="K72" s="147">
        <v>0</v>
      </c>
      <c r="L72" s="126">
        <v>0</v>
      </c>
      <c r="M72" s="147">
        <v>0</v>
      </c>
      <c r="N72" s="148">
        <v>0</v>
      </c>
      <c r="O72" s="147">
        <v>0</v>
      </c>
      <c r="P72" s="147">
        <v>0</v>
      </c>
      <c r="Q72" s="188"/>
      <c r="R72" s="149">
        <v>100</v>
      </c>
    </row>
    <row r="73" spans="1:18" ht="12.75" customHeight="1">
      <c r="A73" s="159">
        <v>2</v>
      </c>
      <c r="B73" s="127" t="s">
        <v>40</v>
      </c>
      <c r="C73" s="64" t="s">
        <v>209</v>
      </c>
      <c r="D73" s="72">
        <v>1936</v>
      </c>
      <c r="E73" s="134">
        <v>0</v>
      </c>
      <c r="F73" s="130">
        <v>80</v>
      </c>
      <c r="G73" s="130">
        <v>0</v>
      </c>
      <c r="H73" s="128">
        <v>0</v>
      </c>
      <c r="I73" s="128">
        <v>0</v>
      </c>
      <c r="J73" s="128">
        <v>0</v>
      </c>
      <c r="K73" s="150">
        <v>0</v>
      </c>
      <c r="L73" s="128">
        <v>0</v>
      </c>
      <c r="M73" s="150">
        <v>0</v>
      </c>
      <c r="N73" s="150">
        <v>0</v>
      </c>
      <c r="O73" s="150">
        <v>0</v>
      </c>
      <c r="P73" s="150">
        <v>0</v>
      </c>
      <c r="Q73" s="191"/>
      <c r="R73" s="151">
        <f>LARGE(E73:O73,1)+LARGE(E73:O73,2)+LARGE(E73:O73,3)+LARGE(E73:O73,4)+LARGE(E73:O73,5)+LARGE(E73:O73,6)+LARGE(E73:O73,7)+P73+Q73</f>
        <v>80</v>
      </c>
    </row>
    <row r="74" spans="1:18" ht="12.75">
      <c r="A74" s="159">
        <v>3</v>
      </c>
      <c r="B74" s="127" t="s">
        <v>189</v>
      </c>
      <c r="C74" s="64" t="s">
        <v>200</v>
      </c>
      <c r="D74" s="73">
        <v>1930</v>
      </c>
      <c r="E74" s="154">
        <v>0</v>
      </c>
      <c r="F74" s="130">
        <v>70</v>
      </c>
      <c r="G74" s="130">
        <v>0</v>
      </c>
      <c r="H74" s="130">
        <v>0</v>
      </c>
      <c r="I74" s="130">
        <v>0</v>
      </c>
      <c r="J74" s="128">
        <v>0</v>
      </c>
      <c r="K74" s="164">
        <v>0</v>
      </c>
      <c r="L74" s="165">
        <v>0</v>
      </c>
      <c r="M74" s="166">
        <v>0</v>
      </c>
      <c r="N74" s="150">
        <v>0</v>
      </c>
      <c r="O74" s="164">
        <v>0</v>
      </c>
      <c r="P74" s="166">
        <v>0</v>
      </c>
      <c r="Q74" s="189"/>
      <c r="R74" s="151">
        <f>LARGE(E74:O74,1)+LARGE(E74:O74,2)+LARGE(E74:O74,3)+LARGE(E74:O74,4)+LARGE(E74:O74,5)+LARGE(E74:O74,6)+LARGE(E74:O74,7)+P74+Q74</f>
        <v>70</v>
      </c>
    </row>
    <row r="75" spans="1:18" ht="13.5" thickBot="1">
      <c r="A75" s="159">
        <v>4</v>
      </c>
      <c r="B75" s="131" t="s">
        <v>106</v>
      </c>
      <c r="C75" s="217" t="s">
        <v>201</v>
      </c>
      <c r="D75" s="90">
        <v>1932</v>
      </c>
      <c r="E75" s="143">
        <v>0</v>
      </c>
      <c r="F75" s="167">
        <v>60</v>
      </c>
      <c r="G75" s="167">
        <v>0</v>
      </c>
      <c r="H75" s="132">
        <v>0</v>
      </c>
      <c r="I75" s="132">
        <v>0</v>
      </c>
      <c r="J75" s="132">
        <v>0</v>
      </c>
      <c r="K75" s="152">
        <v>0</v>
      </c>
      <c r="L75" s="132">
        <v>0</v>
      </c>
      <c r="M75" s="152">
        <v>0</v>
      </c>
      <c r="N75" s="152">
        <v>0</v>
      </c>
      <c r="O75" s="152">
        <v>0</v>
      </c>
      <c r="P75" s="152">
        <v>0</v>
      </c>
      <c r="Q75" s="190"/>
      <c r="R75" s="153">
        <f>LARGE(E75:O75,1)+LARGE(E75:O75,2)+LARGE(E75:O75,3)+LARGE(E75:O75,4)+LARGE(E75:O75,5)+LARGE(E75:O75,6)+LARGE(E75:O75,7)+P75+Q75</f>
        <v>60</v>
      </c>
    </row>
  </sheetData>
  <sheetProtection/>
  <conditionalFormatting sqref="E20:E21 E24:Q24 F28:Q30 E33:Q42 F59:Q59 E60:Q60">
    <cfRule type="cellIs" priority="295" dxfId="216" operator="equal" stopIfTrue="1">
      <formula>0</formula>
    </cfRule>
    <cfRule type="cellIs" priority="296" dxfId="217" operator="equal" stopIfTrue="1">
      <formula>0</formula>
    </cfRule>
    <cfRule type="cellIs" priority="297" dxfId="217" operator="equal" stopIfTrue="1">
      <formula>50</formula>
    </cfRule>
  </conditionalFormatting>
  <conditionalFormatting sqref="H26:Q26">
    <cfRule type="cellIs" priority="292" dxfId="216" operator="equal" stopIfTrue="1">
      <formula>0</formula>
    </cfRule>
    <cfRule type="cellIs" priority="293" dxfId="217" operator="equal" stopIfTrue="1">
      <formula>0</formula>
    </cfRule>
    <cfRule type="cellIs" priority="294" dxfId="217" operator="equal" stopIfTrue="1">
      <formula>50</formula>
    </cfRule>
  </conditionalFormatting>
  <conditionalFormatting sqref="E26">
    <cfRule type="cellIs" priority="289" dxfId="216" operator="equal" stopIfTrue="1">
      <formula>0</formula>
    </cfRule>
    <cfRule type="cellIs" priority="290" dxfId="217" operator="equal" stopIfTrue="1">
      <formula>0</formula>
    </cfRule>
    <cfRule type="cellIs" priority="291" dxfId="217" operator="equal" stopIfTrue="1">
      <formula>50</formula>
    </cfRule>
  </conditionalFormatting>
  <conditionalFormatting sqref="F26">
    <cfRule type="cellIs" priority="286" dxfId="216" operator="equal" stopIfTrue="1">
      <formula>0</formula>
    </cfRule>
    <cfRule type="cellIs" priority="287" dxfId="217" operator="equal" stopIfTrue="1">
      <formula>0</formula>
    </cfRule>
    <cfRule type="cellIs" priority="288" dxfId="217" operator="equal" stopIfTrue="1">
      <formula>50</formula>
    </cfRule>
  </conditionalFormatting>
  <conditionalFormatting sqref="E28">
    <cfRule type="cellIs" priority="283" dxfId="216" operator="equal" stopIfTrue="1">
      <formula>0</formula>
    </cfRule>
    <cfRule type="cellIs" priority="284" dxfId="217" operator="equal" stopIfTrue="1">
      <formula>0</formula>
    </cfRule>
    <cfRule type="cellIs" priority="285" dxfId="217" operator="equal" stopIfTrue="1">
      <formula>50</formula>
    </cfRule>
  </conditionalFormatting>
  <conditionalFormatting sqref="E29">
    <cfRule type="cellIs" priority="280" dxfId="216" operator="equal" stopIfTrue="1">
      <formula>0</formula>
    </cfRule>
    <cfRule type="cellIs" priority="281" dxfId="217" operator="equal" stopIfTrue="1">
      <formula>0</formula>
    </cfRule>
    <cfRule type="cellIs" priority="282" dxfId="217" operator="equal" stopIfTrue="1">
      <formula>50</formula>
    </cfRule>
  </conditionalFormatting>
  <conditionalFormatting sqref="F20:Q21">
    <cfRule type="cellIs" priority="271" dxfId="216" operator="equal" stopIfTrue="1">
      <formula>0</formula>
    </cfRule>
    <cfRule type="cellIs" priority="272" dxfId="217" operator="equal" stopIfTrue="1">
      <formula>0</formula>
    </cfRule>
    <cfRule type="cellIs" priority="273" dxfId="217" operator="equal" stopIfTrue="1">
      <formula>50</formula>
    </cfRule>
  </conditionalFormatting>
  <conditionalFormatting sqref="F27:O27">
    <cfRule type="cellIs" priority="268" dxfId="216" operator="equal" stopIfTrue="1">
      <formula>0</formula>
    </cfRule>
    <cfRule type="cellIs" priority="269" dxfId="217" operator="equal" stopIfTrue="1">
      <formula>0</formula>
    </cfRule>
    <cfRule type="cellIs" priority="270" dxfId="217" operator="equal" stopIfTrue="1">
      <formula>50</formula>
    </cfRule>
  </conditionalFormatting>
  <conditionalFormatting sqref="P27:Q27">
    <cfRule type="cellIs" priority="160" dxfId="216" operator="equal" stopIfTrue="1">
      <formula>0</formula>
    </cfRule>
    <cfRule type="cellIs" priority="161" dxfId="217" operator="equal" stopIfTrue="1">
      <formula>0</formula>
    </cfRule>
    <cfRule type="cellIs" priority="162" dxfId="217" operator="equal" stopIfTrue="1">
      <formula>50</formula>
    </cfRule>
  </conditionalFormatting>
  <conditionalFormatting sqref="E43">
    <cfRule type="cellIs" priority="157" dxfId="216" operator="equal" stopIfTrue="1">
      <formula>0</formula>
    </cfRule>
    <cfRule type="cellIs" priority="158" dxfId="217" operator="equal" stopIfTrue="1">
      <formula>0</formula>
    </cfRule>
    <cfRule type="cellIs" priority="159" dxfId="217" operator="equal" stopIfTrue="1">
      <formula>50</formula>
    </cfRule>
  </conditionalFormatting>
  <conditionalFormatting sqref="F43:Q43">
    <cfRule type="cellIs" priority="154" dxfId="216" operator="equal" stopIfTrue="1">
      <formula>0</formula>
    </cfRule>
    <cfRule type="cellIs" priority="155" dxfId="217" operator="equal" stopIfTrue="1">
      <formula>0</formula>
    </cfRule>
    <cfRule type="cellIs" priority="156" dxfId="217" operator="equal" stopIfTrue="1">
      <formula>50</formula>
    </cfRule>
  </conditionalFormatting>
  <conditionalFormatting sqref="F47:Q49">
    <cfRule type="cellIs" priority="151" dxfId="216" operator="equal" stopIfTrue="1">
      <formula>0</formula>
    </cfRule>
    <cfRule type="cellIs" priority="152" dxfId="217" operator="equal" stopIfTrue="1">
      <formula>0</formula>
    </cfRule>
    <cfRule type="cellIs" priority="153" dxfId="217" operator="equal" stopIfTrue="1">
      <formula>50</formula>
    </cfRule>
  </conditionalFormatting>
  <conditionalFormatting sqref="H45:Q45">
    <cfRule type="cellIs" priority="148" dxfId="216" operator="equal" stopIfTrue="1">
      <formula>0</formula>
    </cfRule>
    <cfRule type="cellIs" priority="149" dxfId="217" operator="equal" stopIfTrue="1">
      <formula>0</formula>
    </cfRule>
    <cfRule type="cellIs" priority="150" dxfId="217" operator="equal" stopIfTrue="1">
      <formula>50</formula>
    </cfRule>
  </conditionalFormatting>
  <conditionalFormatting sqref="E45">
    <cfRule type="cellIs" priority="145" dxfId="216" operator="equal" stopIfTrue="1">
      <formula>0</formula>
    </cfRule>
    <cfRule type="cellIs" priority="146" dxfId="217" operator="equal" stopIfTrue="1">
      <formula>0</formula>
    </cfRule>
    <cfRule type="cellIs" priority="147" dxfId="217" operator="equal" stopIfTrue="1">
      <formula>50</formula>
    </cfRule>
  </conditionalFormatting>
  <conditionalFormatting sqref="F45">
    <cfRule type="cellIs" priority="142" dxfId="216" operator="equal" stopIfTrue="1">
      <formula>0</formula>
    </cfRule>
    <cfRule type="cellIs" priority="143" dxfId="217" operator="equal" stopIfTrue="1">
      <formula>0</formula>
    </cfRule>
    <cfRule type="cellIs" priority="144" dxfId="217" operator="equal" stopIfTrue="1">
      <formula>50</formula>
    </cfRule>
  </conditionalFormatting>
  <conditionalFormatting sqref="E47">
    <cfRule type="cellIs" priority="139" dxfId="216" operator="equal" stopIfTrue="1">
      <formula>0</formula>
    </cfRule>
    <cfRule type="cellIs" priority="140" dxfId="217" operator="equal" stopIfTrue="1">
      <formula>0</formula>
    </cfRule>
    <cfRule type="cellIs" priority="141" dxfId="217" operator="equal" stopIfTrue="1">
      <formula>50</formula>
    </cfRule>
  </conditionalFormatting>
  <conditionalFormatting sqref="E48:E49">
    <cfRule type="cellIs" priority="136" dxfId="216" operator="equal" stopIfTrue="1">
      <formula>0</formula>
    </cfRule>
    <cfRule type="cellIs" priority="137" dxfId="217" operator="equal" stopIfTrue="1">
      <formula>0</formula>
    </cfRule>
    <cfRule type="cellIs" priority="138" dxfId="217" operator="equal" stopIfTrue="1">
      <formula>50</formula>
    </cfRule>
  </conditionalFormatting>
  <conditionalFormatting sqref="F46:O46">
    <cfRule type="cellIs" priority="133" dxfId="216" operator="equal" stopIfTrue="1">
      <formula>0</formula>
    </cfRule>
    <cfRule type="cellIs" priority="134" dxfId="217" operator="equal" stopIfTrue="1">
      <formula>0</formula>
    </cfRule>
    <cfRule type="cellIs" priority="135" dxfId="217" operator="equal" stopIfTrue="1">
      <formula>50</formula>
    </cfRule>
  </conditionalFormatting>
  <conditionalFormatting sqref="P46:Q46">
    <cfRule type="cellIs" priority="130" dxfId="216" operator="equal" stopIfTrue="1">
      <formula>0</formula>
    </cfRule>
    <cfRule type="cellIs" priority="131" dxfId="217" operator="equal" stopIfTrue="1">
      <formula>0</formula>
    </cfRule>
    <cfRule type="cellIs" priority="132" dxfId="217" operator="equal" stopIfTrue="1">
      <formula>50</formula>
    </cfRule>
  </conditionalFormatting>
  <conditionalFormatting sqref="E59">
    <cfRule type="cellIs" priority="73" dxfId="216" operator="equal" stopIfTrue="1">
      <formula>0</formula>
    </cfRule>
    <cfRule type="cellIs" priority="74" dxfId="217" operator="equal" stopIfTrue="1">
      <formula>0</formula>
    </cfRule>
    <cfRule type="cellIs" priority="75" dxfId="217" operator="equal" stopIfTrue="1">
      <formula>50</formula>
    </cfRule>
  </conditionalFormatting>
  <conditionalFormatting sqref="F31:Q32">
    <cfRule type="cellIs" priority="121" dxfId="216" operator="equal" stopIfTrue="1">
      <formula>0</formula>
    </cfRule>
    <cfRule type="cellIs" priority="122" dxfId="217" operator="equal" stopIfTrue="1">
      <formula>0</formula>
    </cfRule>
    <cfRule type="cellIs" priority="123" dxfId="217" operator="equal" stopIfTrue="1">
      <formula>50</formula>
    </cfRule>
  </conditionalFormatting>
  <conditionalFormatting sqref="E31:E32">
    <cfRule type="cellIs" priority="118" dxfId="216" operator="equal" stopIfTrue="1">
      <formula>0</formula>
    </cfRule>
    <cfRule type="cellIs" priority="119" dxfId="217" operator="equal" stopIfTrue="1">
      <formula>0</formula>
    </cfRule>
    <cfRule type="cellIs" priority="120" dxfId="217" operator="equal" stopIfTrue="1">
      <formula>50</formula>
    </cfRule>
  </conditionalFormatting>
  <conditionalFormatting sqref="E46">
    <cfRule type="cellIs" priority="115" dxfId="216" operator="equal" stopIfTrue="1">
      <formula>0</formula>
    </cfRule>
    <cfRule type="cellIs" priority="116" dxfId="217" operator="equal" stopIfTrue="1">
      <formula>0</formula>
    </cfRule>
    <cfRule type="cellIs" priority="117" dxfId="217" operator="equal" stopIfTrue="1">
      <formula>50</formula>
    </cfRule>
  </conditionalFormatting>
  <conditionalFormatting sqref="F53:Q55">
    <cfRule type="cellIs" priority="112" dxfId="216" operator="equal" stopIfTrue="1">
      <formula>0</formula>
    </cfRule>
    <cfRule type="cellIs" priority="113" dxfId="217" operator="equal" stopIfTrue="1">
      <formula>0</formula>
    </cfRule>
    <cfRule type="cellIs" priority="114" dxfId="217" operator="equal" stopIfTrue="1">
      <formula>50</formula>
    </cfRule>
  </conditionalFormatting>
  <conditionalFormatting sqref="H51:Q51">
    <cfRule type="cellIs" priority="109" dxfId="216" operator="equal" stopIfTrue="1">
      <formula>0</formula>
    </cfRule>
    <cfRule type="cellIs" priority="110" dxfId="217" operator="equal" stopIfTrue="1">
      <formula>0</formula>
    </cfRule>
    <cfRule type="cellIs" priority="111" dxfId="217" operator="equal" stopIfTrue="1">
      <formula>50</formula>
    </cfRule>
  </conditionalFormatting>
  <conditionalFormatting sqref="E51">
    <cfRule type="cellIs" priority="106" dxfId="216" operator="equal" stopIfTrue="1">
      <formula>0</formula>
    </cfRule>
    <cfRule type="cellIs" priority="107" dxfId="217" operator="equal" stopIfTrue="1">
      <formula>0</formula>
    </cfRule>
    <cfRule type="cellIs" priority="108" dxfId="217" operator="equal" stopIfTrue="1">
      <formula>50</formula>
    </cfRule>
  </conditionalFormatting>
  <conditionalFormatting sqref="F51">
    <cfRule type="cellIs" priority="103" dxfId="216" operator="equal" stopIfTrue="1">
      <formula>0</formula>
    </cfRule>
    <cfRule type="cellIs" priority="104" dxfId="217" operator="equal" stopIfTrue="1">
      <formula>0</formula>
    </cfRule>
    <cfRule type="cellIs" priority="105" dxfId="217" operator="equal" stopIfTrue="1">
      <formula>50</formula>
    </cfRule>
  </conditionalFormatting>
  <conditionalFormatting sqref="E53">
    <cfRule type="cellIs" priority="100" dxfId="216" operator="equal" stopIfTrue="1">
      <formula>0</formula>
    </cfRule>
    <cfRule type="cellIs" priority="101" dxfId="217" operator="equal" stopIfTrue="1">
      <formula>0</formula>
    </cfRule>
    <cfRule type="cellIs" priority="102" dxfId="217" operator="equal" stopIfTrue="1">
      <formula>50</formula>
    </cfRule>
  </conditionalFormatting>
  <conditionalFormatting sqref="E54:E55">
    <cfRule type="cellIs" priority="97" dxfId="216" operator="equal" stopIfTrue="1">
      <formula>0</formula>
    </cfRule>
    <cfRule type="cellIs" priority="98" dxfId="217" operator="equal" stopIfTrue="1">
      <formula>0</formula>
    </cfRule>
    <cfRule type="cellIs" priority="99" dxfId="217" operator="equal" stopIfTrue="1">
      <formula>50</formula>
    </cfRule>
  </conditionalFormatting>
  <conditionalFormatting sqref="F52:O52">
    <cfRule type="cellIs" priority="94" dxfId="216" operator="equal" stopIfTrue="1">
      <formula>0</formula>
    </cfRule>
    <cfRule type="cellIs" priority="95" dxfId="217" operator="equal" stopIfTrue="1">
      <formula>0</formula>
    </cfRule>
    <cfRule type="cellIs" priority="96" dxfId="217" operator="equal" stopIfTrue="1">
      <formula>50</formula>
    </cfRule>
  </conditionalFormatting>
  <conditionalFormatting sqref="P52:Q52">
    <cfRule type="cellIs" priority="91" dxfId="216" operator="equal" stopIfTrue="1">
      <formula>0</formula>
    </cfRule>
    <cfRule type="cellIs" priority="92" dxfId="217" operator="equal" stopIfTrue="1">
      <formula>0</formula>
    </cfRule>
    <cfRule type="cellIs" priority="93" dxfId="217" operator="equal" stopIfTrue="1">
      <formula>50</formula>
    </cfRule>
  </conditionalFormatting>
  <conditionalFormatting sqref="E52">
    <cfRule type="cellIs" priority="88" dxfId="216" operator="equal" stopIfTrue="1">
      <formula>0</formula>
    </cfRule>
    <cfRule type="cellIs" priority="89" dxfId="217" operator="equal" stopIfTrue="1">
      <formula>0</formula>
    </cfRule>
    <cfRule type="cellIs" priority="90" dxfId="217" operator="equal" stopIfTrue="1">
      <formula>50</formula>
    </cfRule>
  </conditionalFormatting>
  <conditionalFormatting sqref="H57:Q57">
    <cfRule type="cellIs" priority="82" dxfId="216" operator="equal" stopIfTrue="1">
      <formula>0</formula>
    </cfRule>
    <cfRule type="cellIs" priority="83" dxfId="217" operator="equal" stopIfTrue="1">
      <formula>0</formula>
    </cfRule>
    <cfRule type="cellIs" priority="84" dxfId="217" operator="equal" stopIfTrue="1">
      <formula>50</formula>
    </cfRule>
  </conditionalFormatting>
  <conditionalFormatting sqref="E57">
    <cfRule type="cellIs" priority="79" dxfId="216" operator="equal" stopIfTrue="1">
      <formula>0</formula>
    </cfRule>
    <cfRule type="cellIs" priority="80" dxfId="217" operator="equal" stopIfTrue="1">
      <formula>0</formula>
    </cfRule>
    <cfRule type="cellIs" priority="81" dxfId="217" operator="equal" stopIfTrue="1">
      <formula>50</formula>
    </cfRule>
  </conditionalFormatting>
  <conditionalFormatting sqref="F57">
    <cfRule type="cellIs" priority="76" dxfId="216" operator="equal" stopIfTrue="1">
      <formula>0</formula>
    </cfRule>
    <cfRule type="cellIs" priority="77" dxfId="217" operator="equal" stopIfTrue="1">
      <formula>0</formula>
    </cfRule>
    <cfRule type="cellIs" priority="78" dxfId="217" operator="equal" stopIfTrue="1">
      <formula>50</formula>
    </cfRule>
  </conditionalFormatting>
  <conditionalFormatting sqref="F58:O58">
    <cfRule type="cellIs" priority="67" dxfId="216" operator="equal" stopIfTrue="1">
      <formula>0</formula>
    </cfRule>
    <cfRule type="cellIs" priority="68" dxfId="217" operator="equal" stopIfTrue="1">
      <formula>0</formula>
    </cfRule>
    <cfRule type="cellIs" priority="69" dxfId="217" operator="equal" stopIfTrue="1">
      <formula>50</formula>
    </cfRule>
  </conditionalFormatting>
  <conditionalFormatting sqref="P58:Q58">
    <cfRule type="cellIs" priority="64" dxfId="216" operator="equal" stopIfTrue="1">
      <formula>0</formula>
    </cfRule>
    <cfRule type="cellIs" priority="65" dxfId="217" operator="equal" stopIfTrue="1">
      <formula>0</formula>
    </cfRule>
    <cfRule type="cellIs" priority="66" dxfId="217" operator="equal" stopIfTrue="1">
      <formula>50</formula>
    </cfRule>
  </conditionalFormatting>
  <conditionalFormatting sqref="E58">
    <cfRule type="cellIs" priority="61" dxfId="216" operator="equal" stopIfTrue="1">
      <formula>0</formula>
    </cfRule>
    <cfRule type="cellIs" priority="62" dxfId="217" operator="equal" stopIfTrue="1">
      <formula>0</formula>
    </cfRule>
    <cfRule type="cellIs" priority="63" dxfId="217" operator="equal" stopIfTrue="1">
      <formula>50</formula>
    </cfRule>
  </conditionalFormatting>
  <conditionalFormatting sqref="F64:Q64 F68:Q69">
    <cfRule type="cellIs" priority="58" dxfId="216" operator="equal" stopIfTrue="1">
      <formula>0</formula>
    </cfRule>
    <cfRule type="cellIs" priority="59" dxfId="217" operator="equal" stopIfTrue="1">
      <formula>0</formula>
    </cfRule>
    <cfRule type="cellIs" priority="60" dxfId="217" operator="equal" stopIfTrue="1">
      <formula>50</formula>
    </cfRule>
  </conditionalFormatting>
  <conditionalFormatting sqref="H62:Q62">
    <cfRule type="cellIs" priority="55" dxfId="216" operator="equal" stopIfTrue="1">
      <formula>0</formula>
    </cfRule>
    <cfRule type="cellIs" priority="56" dxfId="217" operator="equal" stopIfTrue="1">
      <formula>0</formula>
    </cfRule>
    <cfRule type="cellIs" priority="57" dxfId="217" operator="equal" stopIfTrue="1">
      <formula>50</formula>
    </cfRule>
  </conditionalFormatting>
  <conditionalFormatting sqref="E62">
    <cfRule type="cellIs" priority="52" dxfId="216" operator="equal" stopIfTrue="1">
      <formula>0</formula>
    </cfRule>
    <cfRule type="cellIs" priority="53" dxfId="217" operator="equal" stopIfTrue="1">
      <formula>0</formula>
    </cfRule>
    <cfRule type="cellIs" priority="54" dxfId="217" operator="equal" stopIfTrue="1">
      <formula>50</formula>
    </cfRule>
  </conditionalFormatting>
  <conditionalFormatting sqref="F62">
    <cfRule type="cellIs" priority="49" dxfId="216" operator="equal" stopIfTrue="1">
      <formula>0</formula>
    </cfRule>
    <cfRule type="cellIs" priority="50" dxfId="217" operator="equal" stopIfTrue="1">
      <formula>0</formula>
    </cfRule>
    <cfRule type="cellIs" priority="51" dxfId="217" operator="equal" stopIfTrue="1">
      <formula>50</formula>
    </cfRule>
  </conditionalFormatting>
  <conditionalFormatting sqref="E64">
    <cfRule type="cellIs" priority="46" dxfId="216" operator="equal" stopIfTrue="1">
      <formula>0</formula>
    </cfRule>
    <cfRule type="cellIs" priority="47" dxfId="217" operator="equal" stopIfTrue="1">
      <formula>0</formula>
    </cfRule>
    <cfRule type="cellIs" priority="48" dxfId="217" operator="equal" stopIfTrue="1">
      <formula>50</formula>
    </cfRule>
  </conditionalFormatting>
  <conditionalFormatting sqref="E68:E69">
    <cfRule type="cellIs" priority="43" dxfId="216" operator="equal" stopIfTrue="1">
      <formula>0</formula>
    </cfRule>
    <cfRule type="cellIs" priority="44" dxfId="217" operator="equal" stopIfTrue="1">
      <formula>0</formula>
    </cfRule>
    <cfRule type="cellIs" priority="45" dxfId="217" operator="equal" stopIfTrue="1">
      <formula>50</formula>
    </cfRule>
  </conditionalFormatting>
  <conditionalFormatting sqref="F63:O63">
    <cfRule type="cellIs" priority="40" dxfId="216" operator="equal" stopIfTrue="1">
      <formula>0</formula>
    </cfRule>
    <cfRule type="cellIs" priority="41" dxfId="217" operator="equal" stopIfTrue="1">
      <formula>0</formula>
    </cfRule>
    <cfRule type="cellIs" priority="42" dxfId="217" operator="equal" stopIfTrue="1">
      <formula>50</formula>
    </cfRule>
  </conditionalFormatting>
  <conditionalFormatting sqref="P63:Q63">
    <cfRule type="cellIs" priority="37" dxfId="216" operator="equal" stopIfTrue="1">
      <formula>0</formula>
    </cfRule>
    <cfRule type="cellIs" priority="38" dxfId="217" operator="equal" stopIfTrue="1">
      <formula>0</formula>
    </cfRule>
    <cfRule type="cellIs" priority="39" dxfId="217" operator="equal" stopIfTrue="1">
      <formula>50</formula>
    </cfRule>
  </conditionalFormatting>
  <conditionalFormatting sqref="E63">
    <cfRule type="cellIs" priority="34" dxfId="216" operator="equal" stopIfTrue="1">
      <formula>0</formula>
    </cfRule>
    <cfRule type="cellIs" priority="35" dxfId="217" operator="equal" stopIfTrue="1">
      <formula>0</formula>
    </cfRule>
    <cfRule type="cellIs" priority="36" dxfId="217" operator="equal" stopIfTrue="1">
      <formula>50</formula>
    </cfRule>
  </conditionalFormatting>
  <conditionalFormatting sqref="F65:Q67">
    <cfRule type="cellIs" priority="31" dxfId="216" operator="equal" stopIfTrue="1">
      <formula>0</formula>
    </cfRule>
    <cfRule type="cellIs" priority="32" dxfId="217" operator="equal" stopIfTrue="1">
      <formula>0</formula>
    </cfRule>
    <cfRule type="cellIs" priority="33" dxfId="217" operator="equal" stopIfTrue="1">
      <formula>50</formula>
    </cfRule>
  </conditionalFormatting>
  <conditionalFormatting sqref="E65:E67">
    <cfRule type="cellIs" priority="28" dxfId="216" operator="equal" stopIfTrue="1">
      <formula>0</formula>
    </cfRule>
    <cfRule type="cellIs" priority="29" dxfId="217" operator="equal" stopIfTrue="1">
      <formula>0</formula>
    </cfRule>
    <cfRule type="cellIs" priority="30" dxfId="217" operator="equal" stopIfTrue="1">
      <formula>50</formula>
    </cfRule>
  </conditionalFormatting>
  <conditionalFormatting sqref="F73:Q75">
    <cfRule type="cellIs" priority="25" dxfId="216" operator="equal" stopIfTrue="1">
      <formula>0</formula>
    </cfRule>
    <cfRule type="cellIs" priority="26" dxfId="217" operator="equal" stopIfTrue="1">
      <formula>0</formula>
    </cfRule>
    <cfRule type="cellIs" priority="27" dxfId="217" operator="equal" stopIfTrue="1">
      <formula>50</formula>
    </cfRule>
  </conditionalFormatting>
  <conditionalFormatting sqref="H71:Q71">
    <cfRule type="cellIs" priority="22" dxfId="216" operator="equal" stopIfTrue="1">
      <formula>0</formula>
    </cfRule>
    <cfRule type="cellIs" priority="23" dxfId="217" operator="equal" stopIfTrue="1">
      <formula>0</formula>
    </cfRule>
    <cfRule type="cellIs" priority="24" dxfId="217" operator="equal" stopIfTrue="1">
      <formula>50</formula>
    </cfRule>
  </conditionalFormatting>
  <conditionalFormatting sqref="E71">
    <cfRule type="cellIs" priority="19" dxfId="216" operator="equal" stopIfTrue="1">
      <formula>0</formula>
    </cfRule>
    <cfRule type="cellIs" priority="20" dxfId="217" operator="equal" stopIfTrue="1">
      <formula>0</formula>
    </cfRule>
    <cfRule type="cellIs" priority="21" dxfId="217" operator="equal" stopIfTrue="1">
      <formula>50</formula>
    </cfRule>
  </conditionalFormatting>
  <conditionalFormatting sqref="F71">
    <cfRule type="cellIs" priority="16" dxfId="216" operator="equal" stopIfTrue="1">
      <formula>0</formula>
    </cfRule>
    <cfRule type="cellIs" priority="17" dxfId="217" operator="equal" stopIfTrue="1">
      <formula>0</formula>
    </cfRule>
    <cfRule type="cellIs" priority="18" dxfId="217" operator="equal" stopIfTrue="1">
      <formula>50</formula>
    </cfRule>
  </conditionalFormatting>
  <conditionalFormatting sqref="E73">
    <cfRule type="cellIs" priority="13" dxfId="216" operator="equal" stopIfTrue="1">
      <formula>0</formula>
    </cfRule>
    <cfRule type="cellIs" priority="14" dxfId="217" operator="equal" stopIfTrue="1">
      <formula>0</formula>
    </cfRule>
    <cfRule type="cellIs" priority="15" dxfId="217" operator="equal" stopIfTrue="1">
      <formula>50</formula>
    </cfRule>
  </conditionalFormatting>
  <conditionalFormatting sqref="E74:E75">
    <cfRule type="cellIs" priority="10" dxfId="216" operator="equal" stopIfTrue="1">
      <formula>0</formula>
    </cfRule>
    <cfRule type="cellIs" priority="11" dxfId="217" operator="equal" stopIfTrue="1">
      <formula>0</formula>
    </cfRule>
    <cfRule type="cellIs" priority="12" dxfId="217" operator="equal" stopIfTrue="1">
      <formula>50</formula>
    </cfRule>
  </conditionalFormatting>
  <conditionalFormatting sqref="F72:O72">
    <cfRule type="cellIs" priority="7" dxfId="216" operator="equal" stopIfTrue="1">
      <formula>0</formula>
    </cfRule>
    <cfRule type="cellIs" priority="8" dxfId="217" operator="equal" stopIfTrue="1">
      <formula>0</formula>
    </cfRule>
    <cfRule type="cellIs" priority="9" dxfId="217" operator="equal" stopIfTrue="1">
      <formula>50</formula>
    </cfRule>
  </conditionalFormatting>
  <conditionalFormatting sqref="P72:Q72">
    <cfRule type="cellIs" priority="4" dxfId="216" operator="equal" stopIfTrue="1">
      <formula>0</formula>
    </cfRule>
    <cfRule type="cellIs" priority="5" dxfId="217" operator="equal" stopIfTrue="1">
      <formula>0</formula>
    </cfRule>
    <cfRule type="cellIs" priority="6" dxfId="217" operator="equal" stopIfTrue="1">
      <formula>50</formula>
    </cfRule>
  </conditionalFormatting>
  <conditionalFormatting sqref="E72">
    <cfRule type="cellIs" priority="1" dxfId="216" operator="equal" stopIfTrue="1">
      <formula>0</formula>
    </cfRule>
    <cfRule type="cellIs" priority="2" dxfId="217" operator="equal" stopIfTrue="1">
      <formula>0</formula>
    </cfRule>
    <cfRule type="cellIs" priority="3" dxfId="217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P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278" customWidth="1"/>
    <col min="2" max="2" width="8.625" style="123" customWidth="1"/>
    <col min="3" max="3" width="21.25390625" style="6" customWidth="1"/>
    <col min="4" max="4" width="6.875" style="6" customWidth="1"/>
    <col min="5" max="5" width="4.625" style="3" customWidth="1"/>
    <col min="6" max="10" width="4.625" style="155" customWidth="1"/>
    <col min="11" max="11" width="4.625" style="3" customWidth="1"/>
    <col min="12" max="12" width="4.625" style="155" customWidth="1"/>
    <col min="13" max="15" width="4.625" style="3" customWidth="1"/>
    <col min="16" max="16" width="6.25390625" style="0" customWidth="1"/>
    <col min="19" max="19" width="10.75390625" style="0" customWidth="1"/>
  </cols>
  <sheetData>
    <row r="1" spans="1:16" ht="13.5" thickBot="1">
      <c r="A1" s="159"/>
      <c r="P1" s="3"/>
    </row>
    <row r="2" spans="1:16" ht="12.75">
      <c r="A2" s="159"/>
      <c r="C2" s="29">
        <v>43218</v>
      </c>
      <c r="D2" s="11" t="s">
        <v>54</v>
      </c>
      <c r="E2" s="186" t="s">
        <v>68</v>
      </c>
      <c r="F2" s="156"/>
      <c r="G2" s="156"/>
      <c r="H2" s="156"/>
      <c r="I2" s="156"/>
      <c r="J2" s="156"/>
      <c r="K2" s="30"/>
      <c r="L2" s="156"/>
      <c r="M2" s="30"/>
      <c r="N2" s="30"/>
      <c r="O2" s="86"/>
      <c r="P2" s="3"/>
    </row>
    <row r="3" spans="1:16" ht="12.75">
      <c r="A3" s="159"/>
      <c r="C3" s="92" t="s">
        <v>69</v>
      </c>
      <c r="D3" s="31">
        <v>2</v>
      </c>
      <c r="E3" s="32" t="s">
        <v>3</v>
      </c>
      <c r="F3" s="157"/>
      <c r="G3" s="157"/>
      <c r="H3" s="157"/>
      <c r="I3" s="157"/>
      <c r="J3" s="157"/>
      <c r="K3" s="33"/>
      <c r="L3" s="157"/>
      <c r="M3" s="33"/>
      <c r="N3" s="33"/>
      <c r="O3" s="87"/>
      <c r="P3" s="3"/>
    </row>
    <row r="4" spans="1:16" ht="12.75">
      <c r="A4" s="159"/>
      <c r="C4" s="92" t="s">
        <v>70</v>
      </c>
      <c r="D4" s="31">
        <v>3</v>
      </c>
      <c r="E4" s="32" t="s">
        <v>2</v>
      </c>
      <c r="F4" s="157"/>
      <c r="G4" s="157"/>
      <c r="H4" s="157"/>
      <c r="I4" s="157"/>
      <c r="J4" s="157"/>
      <c r="K4" s="33"/>
      <c r="L4" s="157"/>
      <c r="M4" s="33"/>
      <c r="N4" s="33"/>
      <c r="O4" s="87"/>
      <c r="P4" s="3"/>
    </row>
    <row r="5" spans="1:16" ht="12.75">
      <c r="A5" s="159"/>
      <c r="C5" s="92" t="s">
        <v>71</v>
      </c>
      <c r="D5" s="12" t="s">
        <v>241</v>
      </c>
      <c r="E5" s="32" t="s">
        <v>21</v>
      </c>
      <c r="F5" s="157"/>
      <c r="G5" s="157"/>
      <c r="H5" s="157"/>
      <c r="I5" s="157"/>
      <c r="J5" s="157"/>
      <c r="K5" s="33"/>
      <c r="L5" s="157"/>
      <c r="M5" s="33"/>
      <c r="N5" s="33"/>
      <c r="O5" s="87"/>
      <c r="P5" s="3"/>
    </row>
    <row r="6" spans="1:16" ht="12.75">
      <c r="A6" s="159"/>
      <c r="C6" s="92" t="s">
        <v>72</v>
      </c>
      <c r="D6" s="12">
        <v>5</v>
      </c>
      <c r="E6" s="32" t="s">
        <v>1</v>
      </c>
      <c r="F6" s="157"/>
      <c r="G6" s="157"/>
      <c r="H6" s="157"/>
      <c r="I6" s="157"/>
      <c r="J6" s="157"/>
      <c r="K6" s="33"/>
      <c r="L6" s="157"/>
      <c r="M6" s="33"/>
      <c r="N6" s="33"/>
      <c r="O6" s="87"/>
      <c r="P6" s="3"/>
    </row>
    <row r="7" spans="1:16" ht="12.75">
      <c r="A7" s="159"/>
      <c r="C7" s="92" t="s">
        <v>73</v>
      </c>
      <c r="D7" s="31">
        <v>6</v>
      </c>
      <c r="E7" s="32" t="s">
        <v>17</v>
      </c>
      <c r="F7" s="157"/>
      <c r="G7" s="157"/>
      <c r="H7" s="157"/>
      <c r="I7" s="157"/>
      <c r="J7" s="157"/>
      <c r="K7" s="33"/>
      <c r="L7" s="157"/>
      <c r="M7" s="33"/>
      <c r="N7" s="33"/>
      <c r="O7" s="87"/>
      <c r="P7" s="3"/>
    </row>
    <row r="8" spans="1:16" ht="12.75">
      <c r="A8" s="159"/>
      <c r="C8" s="92" t="s">
        <v>74</v>
      </c>
      <c r="D8" s="31">
        <v>7</v>
      </c>
      <c r="E8" s="32" t="s">
        <v>75</v>
      </c>
      <c r="F8" s="157"/>
      <c r="G8" s="157"/>
      <c r="H8" s="157"/>
      <c r="I8" s="157"/>
      <c r="J8" s="157"/>
      <c r="K8" s="33"/>
      <c r="L8" s="157"/>
      <c r="M8" s="33"/>
      <c r="N8" s="33"/>
      <c r="O8" s="87"/>
      <c r="P8" s="3"/>
    </row>
    <row r="9" spans="1:16" ht="12.75">
      <c r="A9" s="159"/>
      <c r="C9" s="92" t="s">
        <v>76</v>
      </c>
      <c r="D9" s="12" t="s">
        <v>240</v>
      </c>
      <c r="E9" s="32" t="s">
        <v>22</v>
      </c>
      <c r="F9" s="157"/>
      <c r="G9" s="157"/>
      <c r="H9" s="157"/>
      <c r="I9" s="157"/>
      <c r="J9" s="157"/>
      <c r="K9" s="33"/>
      <c r="L9" s="157"/>
      <c r="M9" s="33"/>
      <c r="N9" s="33"/>
      <c r="O9" s="87"/>
      <c r="P9" s="3"/>
    </row>
    <row r="10" spans="1:16" ht="12.75">
      <c r="A10" s="159"/>
      <c r="C10" s="92" t="s">
        <v>78</v>
      </c>
      <c r="D10" s="12">
        <v>8</v>
      </c>
      <c r="E10" s="32" t="s">
        <v>77</v>
      </c>
      <c r="F10" s="157"/>
      <c r="G10" s="157"/>
      <c r="H10" s="157"/>
      <c r="I10" s="157"/>
      <c r="J10" s="157"/>
      <c r="K10" s="33"/>
      <c r="L10" s="157"/>
      <c r="M10" s="33"/>
      <c r="N10" s="33"/>
      <c r="O10" s="87"/>
      <c r="P10" s="3"/>
    </row>
    <row r="11" spans="1:16" s="123" customFormat="1" ht="12.75">
      <c r="A11" s="179"/>
      <c r="C11" s="180" t="s">
        <v>79</v>
      </c>
      <c r="D11" s="276">
        <v>9</v>
      </c>
      <c r="E11" s="181" t="s">
        <v>18</v>
      </c>
      <c r="F11" s="182"/>
      <c r="G11" s="182"/>
      <c r="H11" s="182"/>
      <c r="I11" s="182"/>
      <c r="J11" s="182"/>
      <c r="K11" s="183"/>
      <c r="L11" s="182"/>
      <c r="M11" s="183"/>
      <c r="N11" s="183"/>
      <c r="O11" s="184"/>
      <c r="P11" s="185"/>
    </row>
    <row r="12" spans="1:16" ht="12.75">
      <c r="A12" s="159"/>
      <c r="C12" s="92" t="s">
        <v>80</v>
      </c>
      <c r="D12" s="31">
        <v>10</v>
      </c>
      <c r="E12" s="32" t="s">
        <v>55</v>
      </c>
      <c r="F12" s="157"/>
      <c r="G12" s="157"/>
      <c r="H12" s="157"/>
      <c r="I12" s="157"/>
      <c r="J12" s="157"/>
      <c r="K12" s="33"/>
      <c r="L12" s="157"/>
      <c r="M12" s="33"/>
      <c r="N12" s="33"/>
      <c r="O12" s="87"/>
      <c r="P12" s="3"/>
    </row>
    <row r="13" spans="1:16" ht="12.75">
      <c r="A13" s="159"/>
      <c r="C13" s="92" t="s">
        <v>81</v>
      </c>
      <c r="D13" s="31">
        <v>11</v>
      </c>
      <c r="E13" s="35" t="s">
        <v>23</v>
      </c>
      <c r="F13" s="157"/>
      <c r="G13" s="157"/>
      <c r="H13" s="157"/>
      <c r="I13" s="157"/>
      <c r="J13" s="157"/>
      <c r="K13" s="33"/>
      <c r="L13" s="157"/>
      <c r="M13" s="33"/>
      <c r="N13" s="33"/>
      <c r="O13" s="88"/>
      <c r="P13" s="3"/>
    </row>
    <row r="14" spans="1:16" ht="12.75">
      <c r="A14" s="159"/>
      <c r="C14" s="92">
        <v>43337</v>
      </c>
      <c r="D14" s="31">
        <v>12</v>
      </c>
      <c r="E14" s="35" t="s">
        <v>25</v>
      </c>
      <c r="F14" s="157"/>
      <c r="G14" s="157"/>
      <c r="H14" s="157"/>
      <c r="I14" s="157"/>
      <c r="J14" s="157"/>
      <c r="K14" s="33"/>
      <c r="L14" s="157"/>
      <c r="M14" s="33"/>
      <c r="N14" s="33"/>
      <c r="O14" s="88"/>
      <c r="P14" s="3"/>
    </row>
    <row r="15" spans="1:16" ht="12.75">
      <c r="A15" s="159"/>
      <c r="C15" s="92">
        <v>43338</v>
      </c>
      <c r="D15" s="31">
        <v>13</v>
      </c>
      <c r="E15" s="35" t="s">
        <v>24</v>
      </c>
      <c r="F15" s="157"/>
      <c r="G15" s="157"/>
      <c r="H15" s="157"/>
      <c r="I15" s="157"/>
      <c r="J15" s="157"/>
      <c r="K15" s="33"/>
      <c r="L15" s="157"/>
      <c r="M15" s="33"/>
      <c r="N15" s="33"/>
      <c r="O15" s="88"/>
      <c r="P15" s="3"/>
    </row>
    <row r="16" spans="1:16" ht="12.75">
      <c r="A16" s="159"/>
      <c r="C16" s="92">
        <v>43344</v>
      </c>
      <c r="D16" s="31"/>
      <c r="E16" s="35" t="s">
        <v>26</v>
      </c>
      <c r="F16" s="157"/>
      <c r="G16" s="157"/>
      <c r="H16" s="157"/>
      <c r="I16" s="157"/>
      <c r="J16" s="157"/>
      <c r="K16" s="34"/>
      <c r="L16" s="157"/>
      <c r="M16" s="33"/>
      <c r="N16" s="33"/>
      <c r="O16" s="88"/>
      <c r="P16" s="3"/>
    </row>
    <row r="17" spans="1:16" ht="13.5" thickBot="1">
      <c r="A17" s="159"/>
      <c r="C17" s="93">
        <v>43345</v>
      </c>
      <c r="D17" s="36"/>
      <c r="E17" s="37" t="s">
        <v>27</v>
      </c>
      <c r="F17" s="158"/>
      <c r="G17" s="158"/>
      <c r="H17" s="158"/>
      <c r="I17" s="158"/>
      <c r="J17" s="158"/>
      <c r="K17" s="39"/>
      <c r="L17" s="158"/>
      <c r="M17" s="38"/>
      <c r="N17" s="38"/>
      <c r="O17" s="89"/>
      <c r="P17" s="3"/>
    </row>
    <row r="18" spans="2:15" ht="13.5" thickBot="1">
      <c r="B18" s="137"/>
      <c r="C18" s="138"/>
      <c r="D18" s="139"/>
      <c r="E18" s="140"/>
      <c r="F18" s="160"/>
      <c r="G18" s="160"/>
      <c r="H18" s="160"/>
      <c r="I18" s="160"/>
      <c r="J18" s="160"/>
      <c r="K18" s="141"/>
      <c r="L18" s="160"/>
      <c r="M18" s="141"/>
      <c r="N18" s="141"/>
      <c r="O18" s="140"/>
    </row>
    <row r="19" spans="2:16" ht="13.5" thickBot="1">
      <c r="B19" s="124" t="s">
        <v>0</v>
      </c>
      <c r="C19" s="68" t="s">
        <v>19</v>
      </c>
      <c r="D19" s="66" t="s">
        <v>16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40">
        <v>8</v>
      </c>
      <c r="M19" s="5">
        <v>9</v>
      </c>
      <c r="N19" s="5">
        <v>10</v>
      </c>
      <c r="O19" s="5">
        <v>11</v>
      </c>
      <c r="P19" s="41" t="s">
        <v>15</v>
      </c>
    </row>
    <row r="20" spans="1:16" ht="12.75">
      <c r="A20" s="278">
        <v>1</v>
      </c>
      <c r="B20" s="125" t="s">
        <v>44</v>
      </c>
      <c r="C20" s="65" t="s">
        <v>58</v>
      </c>
      <c r="D20" s="69">
        <v>1954</v>
      </c>
      <c r="E20" s="129">
        <v>60</v>
      </c>
      <c r="F20" s="135">
        <v>70</v>
      </c>
      <c r="G20" s="135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49">
        <f aca="true" t="shared" si="0" ref="P20:P33">LARGE(E20:O20,1)+LARGE(E20:O20,2)+LARGE(E20:O20,3)+LARGE(E20:O20,4)+LARGE(E20:O20,5)+LARGE(E20:O20,6)+LARGE(E20:O20,7)+O20</f>
        <v>130</v>
      </c>
    </row>
    <row r="21" spans="1:16" ht="12.75">
      <c r="A21" s="278">
        <v>2</v>
      </c>
      <c r="B21" s="133" t="s">
        <v>44</v>
      </c>
      <c r="C21" s="64" t="s">
        <v>45</v>
      </c>
      <c r="D21" s="73">
        <v>1960</v>
      </c>
      <c r="E21" s="142">
        <v>60</v>
      </c>
      <c r="F21" s="130">
        <v>70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51">
        <f t="shared" si="0"/>
        <v>130</v>
      </c>
    </row>
    <row r="22" spans="1:16" ht="12.75">
      <c r="A22" s="278">
        <v>3</v>
      </c>
      <c r="B22" s="133" t="s">
        <v>232</v>
      </c>
      <c r="C22" s="64" t="s">
        <v>89</v>
      </c>
      <c r="D22" s="73">
        <v>1969</v>
      </c>
      <c r="E22" s="142">
        <v>100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51">
        <f t="shared" si="0"/>
        <v>100</v>
      </c>
    </row>
    <row r="23" spans="1:16" ht="12.75">
      <c r="A23" s="278">
        <v>4</v>
      </c>
      <c r="B23" s="133" t="s">
        <v>232</v>
      </c>
      <c r="C23" s="64" t="s">
        <v>47</v>
      </c>
      <c r="D23" s="73">
        <v>1966</v>
      </c>
      <c r="E23" s="154">
        <v>100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51">
        <f t="shared" si="0"/>
        <v>100</v>
      </c>
    </row>
    <row r="24" spans="1:16" ht="12.75">
      <c r="A24" s="278">
        <v>5</v>
      </c>
      <c r="B24" s="133" t="s">
        <v>232</v>
      </c>
      <c r="C24" s="64" t="s">
        <v>85</v>
      </c>
      <c r="D24" s="73">
        <v>1962</v>
      </c>
      <c r="E24" s="154">
        <v>40</v>
      </c>
      <c r="F24" s="130">
        <v>60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51">
        <f t="shared" si="0"/>
        <v>100</v>
      </c>
    </row>
    <row r="25" spans="1:16" ht="12.75">
      <c r="A25" s="278">
        <v>6</v>
      </c>
      <c r="B25" s="133" t="s">
        <v>232</v>
      </c>
      <c r="C25" s="64" t="s">
        <v>57</v>
      </c>
      <c r="D25" s="73">
        <v>1961</v>
      </c>
      <c r="E25" s="154">
        <v>40</v>
      </c>
      <c r="F25" s="130">
        <v>60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51">
        <f t="shared" si="0"/>
        <v>100</v>
      </c>
    </row>
    <row r="26" spans="1:16" ht="12.75">
      <c r="A26" s="278">
        <v>7</v>
      </c>
      <c r="B26" s="133" t="s">
        <v>232</v>
      </c>
      <c r="C26" s="64" t="s">
        <v>230</v>
      </c>
      <c r="D26" s="73">
        <v>1968</v>
      </c>
      <c r="E26" s="154">
        <v>0</v>
      </c>
      <c r="F26" s="130">
        <v>100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51">
        <f t="shared" si="0"/>
        <v>100</v>
      </c>
    </row>
    <row r="27" spans="1:16" ht="12.75">
      <c r="A27" s="278">
        <v>8</v>
      </c>
      <c r="B27" s="133" t="s">
        <v>232</v>
      </c>
      <c r="C27" s="64" t="s">
        <v>53</v>
      </c>
      <c r="D27" s="73">
        <v>1961</v>
      </c>
      <c r="E27" s="154">
        <v>0</v>
      </c>
      <c r="F27" s="130">
        <v>100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51">
        <f t="shared" si="0"/>
        <v>100</v>
      </c>
    </row>
    <row r="28" spans="1:16" ht="12.75">
      <c r="A28" s="278">
        <v>9</v>
      </c>
      <c r="B28" s="133" t="s">
        <v>226</v>
      </c>
      <c r="C28" s="64" t="s">
        <v>91</v>
      </c>
      <c r="D28" s="73">
        <v>1973</v>
      </c>
      <c r="E28" s="154">
        <v>80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51">
        <f t="shared" si="0"/>
        <v>80</v>
      </c>
    </row>
    <row r="29" spans="1:16" ht="12.75">
      <c r="A29" s="278">
        <v>10</v>
      </c>
      <c r="B29" s="133" t="s">
        <v>226</v>
      </c>
      <c r="C29" s="64" t="s">
        <v>90</v>
      </c>
      <c r="D29" s="73">
        <v>1976</v>
      </c>
      <c r="E29" s="154">
        <v>80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51">
        <f t="shared" si="0"/>
        <v>80</v>
      </c>
    </row>
    <row r="30" spans="1:16" ht="12.75">
      <c r="A30" s="278">
        <v>11</v>
      </c>
      <c r="B30" s="133" t="s">
        <v>227</v>
      </c>
      <c r="C30" s="168" t="s">
        <v>20</v>
      </c>
      <c r="D30" s="73">
        <v>1961</v>
      </c>
      <c r="E30" s="154">
        <v>60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51">
        <f t="shared" si="0"/>
        <v>60</v>
      </c>
    </row>
    <row r="31" spans="1:16" ht="12.75">
      <c r="A31" s="278">
        <v>12</v>
      </c>
      <c r="B31" s="133" t="s">
        <v>227</v>
      </c>
      <c r="C31" s="64" t="s">
        <v>82</v>
      </c>
      <c r="D31" s="73">
        <v>1970</v>
      </c>
      <c r="E31" s="154">
        <v>60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51">
        <f t="shared" si="0"/>
        <v>60</v>
      </c>
    </row>
    <row r="32" spans="1:16" ht="12.75">
      <c r="A32" s="278">
        <v>13</v>
      </c>
      <c r="B32" s="133" t="s">
        <v>233</v>
      </c>
      <c r="C32" s="170" t="s">
        <v>87</v>
      </c>
      <c r="D32" s="96">
        <v>1963</v>
      </c>
      <c r="E32" s="171">
        <v>40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51">
        <f t="shared" si="0"/>
        <v>40</v>
      </c>
    </row>
    <row r="33" spans="1:16" ht="13.5" thickBot="1">
      <c r="A33" s="278">
        <v>14</v>
      </c>
      <c r="B33" s="131" t="s">
        <v>233</v>
      </c>
      <c r="C33" s="62" t="s">
        <v>92</v>
      </c>
      <c r="D33" s="70"/>
      <c r="E33" s="143">
        <v>40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53">
        <f t="shared" si="0"/>
        <v>40</v>
      </c>
    </row>
    <row r="34" ht="13.5" thickBot="1"/>
    <row r="35" spans="2:16" ht="13.5" thickBot="1">
      <c r="B35" s="124" t="s">
        <v>0</v>
      </c>
      <c r="C35" s="68" t="s">
        <v>202</v>
      </c>
      <c r="D35" s="66" t="s">
        <v>16</v>
      </c>
      <c r="E35" s="4">
        <v>1</v>
      </c>
      <c r="F35" s="5">
        <v>2</v>
      </c>
      <c r="G35" s="5">
        <v>3</v>
      </c>
      <c r="H35" s="5">
        <v>4</v>
      </c>
      <c r="I35" s="5">
        <v>5</v>
      </c>
      <c r="J35" s="5">
        <v>6</v>
      </c>
      <c r="K35" s="5">
        <v>7</v>
      </c>
      <c r="L35" s="40">
        <v>8</v>
      </c>
      <c r="M35" s="5">
        <v>9</v>
      </c>
      <c r="N35" s="5">
        <v>10</v>
      </c>
      <c r="O35" s="5">
        <v>11</v>
      </c>
      <c r="P35" s="41" t="s">
        <v>15</v>
      </c>
    </row>
    <row r="36" spans="2:16" ht="12.75">
      <c r="B36" s="125" t="s">
        <v>44</v>
      </c>
      <c r="C36" s="65" t="s">
        <v>183</v>
      </c>
      <c r="D36" s="69">
        <v>1949</v>
      </c>
      <c r="E36" s="154">
        <v>0</v>
      </c>
      <c r="F36" s="135">
        <v>100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49">
        <f>LARGE(E36:O36,1)+LARGE(E36:O36,2)+LARGE(E36:O36,3)+LARGE(E36:O36,4)+LARGE(E36:O36,5)+LARGE(E36:O36,6)+LARGE(E36:O36,7)+O36</f>
        <v>100</v>
      </c>
    </row>
    <row r="37" spans="1:16" ht="13.5" thickBot="1">
      <c r="A37" s="278">
        <v>17</v>
      </c>
      <c r="B37" s="131" t="s">
        <v>44</v>
      </c>
      <c r="C37" s="62" t="s">
        <v>182</v>
      </c>
      <c r="D37" s="70">
        <v>1949</v>
      </c>
      <c r="E37" s="143">
        <v>0</v>
      </c>
      <c r="F37" s="167">
        <v>100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53">
        <f>LARGE(E37:O37,1)+LARGE(E37:O37,2)+LARGE(E37:O37,3)+LARGE(E37:O37,4)+LARGE(E37:O37,5)+LARGE(E37:O37,6)+LARGE(E37:O37,7)+O37</f>
        <v>100</v>
      </c>
    </row>
    <row r="38" ht="13.5" thickBot="1"/>
    <row r="39" spans="2:16" ht="13.5" thickBot="1">
      <c r="B39" s="124" t="s">
        <v>0</v>
      </c>
      <c r="C39" s="68" t="s">
        <v>203</v>
      </c>
      <c r="D39" s="66" t="s">
        <v>16</v>
      </c>
      <c r="E39" s="4">
        <v>1</v>
      </c>
      <c r="F39" s="5">
        <v>2</v>
      </c>
      <c r="G39" s="5">
        <v>3</v>
      </c>
      <c r="H39" s="5">
        <v>4</v>
      </c>
      <c r="I39" s="5">
        <v>5</v>
      </c>
      <c r="J39" s="5">
        <v>6</v>
      </c>
      <c r="K39" s="5">
        <v>7</v>
      </c>
      <c r="L39" s="40">
        <v>8</v>
      </c>
      <c r="M39" s="5">
        <v>9</v>
      </c>
      <c r="N39" s="5">
        <v>10</v>
      </c>
      <c r="O39" s="5">
        <v>11</v>
      </c>
      <c r="P39" s="41" t="s">
        <v>15</v>
      </c>
    </row>
    <row r="40" spans="1:16" ht="12.75">
      <c r="A40" s="278">
        <v>1</v>
      </c>
      <c r="B40" s="125" t="s">
        <v>44</v>
      </c>
      <c r="C40" s="65" t="s">
        <v>228</v>
      </c>
      <c r="D40" s="69">
        <v>1946</v>
      </c>
      <c r="E40" s="154">
        <v>0</v>
      </c>
      <c r="F40" s="135">
        <v>100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49">
        <f>LARGE(E40:O40,1)+LARGE(E40:O40,2)+LARGE(E40:O40,3)+LARGE(E40:O40,4)+LARGE(E40:O40,5)+LARGE(E40:O40,6)+LARGE(E40:O40,7)+O40</f>
        <v>100</v>
      </c>
    </row>
    <row r="41" spans="1:16" ht="12.75">
      <c r="A41" s="278">
        <v>2</v>
      </c>
      <c r="B41" s="133" t="s">
        <v>44</v>
      </c>
      <c r="C41" s="64" t="s">
        <v>229</v>
      </c>
      <c r="D41" s="73">
        <v>1945</v>
      </c>
      <c r="E41" s="142">
        <v>0</v>
      </c>
      <c r="F41" s="130">
        <v>100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51">
        <f>LARGE(E41:O41,1)+LARGE(E41:O41,2)+LARGE(E41:O41,3)+LARGE(E41:O41,4)+LARGE(E41:O41,5)+LARGE(E41:O41,6)+LARGE(E41:O41,7)+O41</f>
        <v>100</v>
      </c>
    </row>
    <row r="42" spans="1:16" ht="12.75">
      <c r="A42" s="278">
        <v>3</v>
      </c>
      <c r="B42" s="133" t="s">
        <v>93</v>
      </c>
      <c r="C42" s="64" t="s">
        <v>186</v>
      </c>
      <c r="D42" s="73">
        <v>1946</v>
      </c>
      <c r="E42" s="154">
        <v>0</v>
      </c>
      <c r="F42" s="130">
        <v>60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51">
        <v>80</v>
      </c>
    </row>
    <row r="43" spans="1:16" ht="12.75">
      <c r="A43" s="278">
        <v>4</v>
      </c>
      <c r="B43" s="133" t="s">
        <v>93</v>
      </c>
      <c r="C43" s="168" t="s">
        <v>192</v>
      </c>
      <c r="D43" s="73">
        <v>1942</v>
      </c>
      <c r="E43" s="154">
        <v>0</v>
      </c>
      <c r="F43" s="130">
        <v>60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51">
        <v>80</v>
      </c>
    </row>
    <row r="44" spans="1:16" ht="12.75">
      <c r="A44" s="278">
        <v>6</v>
      </c>
      <c r="B44" s="133" t="s">
        <v>221</v>
      </c>
      <c r="C44" s="64" t="s">
        <v>188</v>
      </c>
      <c r="D44" s="73">
        <v>1944</v>
      </c>
      <c r="E44" s="154">
        <v>0</v>
      </c>
      <c r="F44" s="130">
        <v>80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51">
        <v>70</v>
      </c>
    </row>
    <row r="45" spans="1:16" ht="12.75">
      <c r="A45" s="278">
        <v>7</v>
      </c>
      <c r="B45" s="133" t="s">
        <v>221</v>
      </c>
      <c r="C45" s="64" t="s">
        <v>197</v>
      </c>
      <c r="D45" s="73">
        <v>1942</v>
      </c>
      <c r="E45" s="154">
        <v>0</v>
      </c>
      <c r="F45" s="130">
        <v>80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51">
        <v>70</v>
      </c>
    </row>
    <row r="46" spans="1:16" ht="12.75">
      <c r="A46" s="278">
        <v>8</v>
      </c>
      <c r="B46" s="133" t="s">
        <v>242</v>
      </c>
      <c r="C46" s="64" t="s">
        <v>195</v>
      </c>
      <c r="D46" s="73">
        <v>1941</v>
      </c>
      <c r="E46" s="154">
        <v>0</v>
      </c>
      <c r="F46" s="130">
        <v>70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0</v>
      </c>
      <c r="P46" s="151">
        <v>60</v>
      </c>
    </row>
    <row r="47" spans="1:16" ht="13.5" thickBot="1">
      <c r="A47" s="278">
        <v>9</v>
      </c>
      <c r="B47" s="131" t="s">
        <v>242</v>
      </c>
      <c r="C47" s="63" t="s">
        <v>196</v>
      </c>
      <c r="D47" s="90">
        <v>1939</v>
      </c>
      <c r="E47" s="277">
        <v>0</v>
      </c>
      <c r="F47" s="167">
        <v>70</v>
      </c>
      <c r="G47" s="167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53">
        <v>60</v>
      </c>
    </row>
  </sheetData>
  <sheetProtection/>
  <conditionalFormatting sqref="E25 F20:O25 E37:O37 E28:O33">
    <cfRule type="cellIs" priority="82" dxfId="216" operator="equal" stopIfTrue="1">
      <formula>0</formula>
    </cfRule>
    <cfRule type="cellIs" priority="83" dxfId="217" operator="equal" stopIfTrue="1">
      <formula>0</formula>
    </cfRule>
    <cfRule type="cellIs" priority="84" dxfId="217" operator="equal" stopIfTrue="1">
      <formula>50</formula>
    </cfRule>
  </conditionalFormatting>
  <conditionalFormatting sqref="E23">
    <cfRule type="cellIs" priority="88" dxfId="216" operator="equal" stopIfTrue="1">
      <formula>0</formula>
    </cfRule>
    <cfRule type="cellIs" priority="89" dxfId="217" operator="equal" stopIfTrue="1">
      <formula>0</formula>
    </cfRule>
    <cfRule type="cellIs" priority="90" dxfId="217" operator="equal" stopIfTrue="1">
      <formula>50</formula>
    </cfRule>
  </conditionalFormatting>
  <conditionalFormatting sqref="E24">
    <cfRule type="cellIs" priority="85" dxfId="216" operator="equal" stopIfTrue="1">
      <formula>0</formula>
    </cfRule>
    <cfRule type="cellIs" priority="86" dxfId="217" operator="equal" stopIfTrue="1">
      <formula>0</formula>
    </cfRule>
    <cfRule type="cellIs" priority="87" dxfId="217" operator="equal" stopIfTrue="1">
      <formula>50</formula>
    </cfRule>
  </conditionalFormatting>
  <conditionalFormatting sqref="E21">
    <cfRule type="cellIs" priority="79" dxfId="216" operator="equal" stopIfTrue="1">
      <formula>0</formula>
    </cfRule>
    <cfRule type="cellIs" priority="80" dxfId="217" operator="equal" stopIfTrue="1">
      <formula>0</formula>
    </cfRule>
    <cfRule type="cellIs" priority="81" dxfId="217" operator="equal" stopIfTrue="1">
      <formula>50</formula>
    </cfRule>
  </conditionalFormatting>
  <conditionalFormatting sqref="E20">
    <cfRule type="cellIs" priority="73" dxfId="216" operator="equal" stopIfTrue="1">
      <formula>0</formula>
    </cfRule>
    <cfRule type="cellIs" priority="74" dxfId="217" operator="equal" stopIfTrue="1">
      <formula>0</formula>
    </cfRule>
    <cfRule type="cellIs" priority="75" dxfId="217" operator="equal" stopIfTrue="1">
      <formula>50</formula>
    </cfRule>
  </conditionalFormatting>
  <conditionalFormatting sqref="E45:E47 F40:O47">
    <cfRule type="cellIs" priority="19" dxfId="216" operator="equal" stopIfTrue="1">
      <formula>0</formula>
    </cfRule>
    <cfRule type="cellIs" priority="20" dxfId="217" operator="equal" stopIfTrue="1">
      <formula>0</formula>
    </cfRule>
    <cfRule type="cellIs" priority="21" dxfId="217" operator="equal" stopIfTrue="1">
      <formula>50</formula>
    </cfRule>
  </conditionalFormatting>
  <conditionalFormatting sqref="E43">
    <cfRule type="cellIs" priority="25" dxfId="216" operator="equal" stopIfTrue="1">
      <formula>0</formula>
    </cfRule>
    <cfRule type="cellIs" priority="26" dxfId="217" operator="equal" stopIfTrue="1">
      <formula>0</formula>
    </cfRule>
    <cfRule type="cellIs" priority="27" dxfId="217" operator="equal" stopIfTrue="1">
      <formula>50</formula>
    </cfRule>
  </conditionalFormatting>
  <conditionalFormatting sqref="E44">
    <cfRule type="cellIs" priority="22" dxfId="216" operator="equal" stopIfTrue="1">
      <formula>0</formula>
    </cfRule>
    <cfRule type="cellIs" priority="23" dxfId="217" operator="equal" stopIfTrue="1">
      <formula>0</formula>
    </cfRule>
    <cfRule type="cellIs" priority="24" dxfId="217" operator="equal" stopIfTrue="1">
      <formula>50</formula>
    </cfRule>
  </conditionalFormatting>
  <conditionalFormatting sqref="E41">
    <cfRule type="cellIs" priority="16" dxfId="216" operator="equal" stopIfTrue="1">
      <formula>0</formula>
    </cfRule>
    <cfRule type="cellIs" priority="17" dxfId="217" operator="equal" stopIfTrue="1">
      <formula>0</formula>
    </cfRule>
    <cfRule type="cellIs" priority="18" dxfId="217" operator="equal" stopIfTrue="1">
      <formula>50</formula>
    </cfRule>
  </conditionalFormatting>
  <conditionalFormatting sqref="E40">
    <cfRule type="cellIs" priority="13" dxfId="216" operator="equal" stopIfTrue="1">
      <formula>0</formula>
    </cfRule>
    <cfRule type="cellIs" priority="14" dxfId="217" operator="equal" stopIfTrue="1">
      <formula>0</formula>
    </cfRule>
    <cfRule type="cellIs" priority="15" dxfId="217" operator="equal" stopIfTrue="1">
      <formula>50</formula>
    </cfRule>
  </conditionalFormatting>
  <conditionalFormatting sqref="F36:O36">
    <cfRule type="cellIs" priority="10" dxfId="216" operator="equal" stopIfTrue="1">
      <formula>0</formula>
    </cfRule>
    <cfRule type="cellIs" priority="11" dxfId="217" operator="equal" stopIfTrue="1">
      <formula>0</formula>
    </cfRule>
    <cfRule type="cellIs" priority="12" dxfId="217" operator="equal" stopIfTrue="1">
      <formula>50</formula>
    </cfRule>
  </conditionalFormatting>
  <conditionalFormatting sqref="E36">
    <cfRule type="cellIs" priority="7" dxfId="216" operator="equal" stopIfTrue="1">
      <formula>0</formula>
    </cfRule>
    <cfRule type="cellIs" priority="8" dxfId="217" operator="equal" stopIfTrue="1">
      <formula>0</formula>
    </cfRule>
    <cfRule type="cellIs" priority="9" dxfId="217" operator="equal" stopIfTrue="1">
      <formula>50</formula>
    </cfRule>
  </conditionalFormatting>
  <conditionalFormatting sqref="E42">
    <cfRule type="cellIs" priority="4" dxfId="216" operator="equal" stopIfTrue="1">
      <formula>0</formula>
    </cfRule>
    <cfRule type="cellIs" priority="5" dxfId="217" operator="equal" stopIfTrue="1">
      <formula>0</formula>
    </cfRule>
    <cfRule type="cellIs" priority="6" dxfId="217" operator="equal" stopIfTrue="1">
      <formula>50</formula>
    </cfRule>
  </conditionalFormatting>
  <conditionalFormatting sqref="E26:O27">
    <cfRule type="cellIs" priority="1" dxfId="216" operator="equal" stopIfTrue="1">
      <formula>0</formula>
    </cfRule>
    <cfRule type="cellIs" priority="2" dxfId="217" operator="equal" stopIfTrue="1">
      <formula>0</formula>
    </cfRule>
    <cfRule type="cellIs" priority="3" dxfId="217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Věra</cp:lastModifiedBy>
  <cp:lastPrinted>2015-05-15T07:50:43Z</cp:lastPrinted>
  <dcterms:created xsi:type="dcterms:W3CDTF">2000-10-31T13:24:32Z</dcterms:created>
  <dcterms:modified xsi:type="dcterms:W3CDTF">2018-05-14T05:43:00Z</dcterms:modified>
  <cp:category/>
  <cp:version/>
  <cp:contentType/>
  <cp:contentStatus/>
</cp:coreProperties>
</file>