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wmf" ContentType="image/x-wmf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itulní list" sheetId="1" state="visible" r:id="rId2"/>
    <sheet name="dvouhra" sheetId="2" state="visible" r:id="rId3"/>
    <sheet name="čtyřhra" sheetId="3" state="visible" r:id="rId4"/>
    <sheet name="Body ve dvouhře" sheetId="4" state="visible" r:id="rId5"/>
    <sheet name="Body ve čtyřhře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<sst xmlns="http://schemas.openxmlformats.org/spreadsheetml/2006/main" count="196" uniqueCount="101">
  <si>
    <t xml:space="preserve">Středočeský tenisový svaz</t>
  </si>
  <si>
    <t xml:space="preserve">STŘEDOČESKÝ POHÁR VETERÁNŮ</t>
  </si>
  <si>
    <t xml:space="preserve">46. ročník</t>
  </si>
  <si>
    <t xml:space="preserve">SK ŽIŽKOV PRIMASKA</t>
  </si>
  <si>
    <t xml:space="preserve">22. - 23. června 2024</t>
  </si>
  <si>
    <t xml:space="preserve">Počet hráčů ve dvouhře:</t>
  </si>
  <si>
    <t xml:space="preserve">Počet dvojic ve čtyřhře:</t>
  </si>
  <si>
    <t xml:space="preserve">Vítězové</t>
  </si>
  <si>
    <t xml:space="preserve">dvouhra muži</t>
  </si>
  <si>
    <t xml:space="preserve">60 - 64</t>
  </si>
  <si>
    <t xml:space="preserve">Leoš Marvan</t>
  </si>
  <si>
    <t xml:space="preserve">70 - 74</t>
  </si>
  <si>
    <t xml:space="preserve">Milan Král</t>
  </si>
  <si>
    <t xml:space="preserve">80 - 84</t>
  </si>
  <si>
    <t xml:space="preserve">Pavel Borovanský</t>
  </si>
  <si>
    <t xml:space="preserve">čtyřhra muži</t>
  </si>
  <si>
    <t xml:space="preserve">121 - 139</t>
  </si>
  <si>
    <t xml:space="preserve">Ondřej Fatka</t>
  </si>
  <si>
    <t xml:space="preserve">140 - st</t>
  </si>
  <si>
    <t xml:space="preserve">Jan Homola</t>
  </si>
  <si>
    <t xml:space="preserve">Miroslav Novák</t>
  </si>
  <si>
    <t xml:space="preserve">Ředitel turnaje: Leoš Marvan</t>
  </si>
  <si>
    <t xml:space="preserve">Hlavní rozhodčí: Karla Neprašová</t>
  </si>
  <si>
    <t xml:space="preserve">Ve čtyřhře 140 a starší hráli hráči Malý a Nejedlý mimo soutěž. Nedosahují stanovené hranice minimálně 140 roků, proto jim nemohou být započítány body.</t>
  </si>
  <si>
    <t xml:space="preserve">8. - 9. 6. 2024</t>
  </si>
  <si>
    <t xml:space="preserve">Lokomotiva Beroun</t>
  </si>
  <si>
    <t xml:space="preserve">22. - 23. 6. 2024</t>
  </si>
  <si>
    <t xml:space="preserve">Praha SK Žižkov Primaska</t>
  </si>
  <si>
    <t xml:space="preserve">29. - 30. 6. 2024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</si>
  <si>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family val="0"/>
        <charset val="238"/>
      </rPr>
      <t xml:space="preserve">G</t>
    </r>
  </si>
  <si>
    <t xml:space="preserve">15. - 16. 7. 2023</t>
  </si>
  <si>
    <t xml:space="preserve">TK Lány</t>
  </si>
  <si>
    <t xml:space="preserve">20. - 21. 7. 2024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</si>
  <si>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family val="0"/>
        <charset val="238"/>
      </rPr>
      <t xml:space="preserve">G</t>
    </r>
  </si>
  <si>
    <t xml:space="preserve">27. - 28. 7. 2024</t>
  </si>
  <si>
    <t xml:space="preserve"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</si>
  <si>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family val="0"/>
        <charset val="238"/>
      </rPr>
      <t xml:space="preserve">G</t>
    </r>
  </si>
  <si>
    <t xml:space="preserve">10. - 11. 8. 2024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</si>
  <si>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family val="0"/>
        <charset val="238"/>
      </rPr>
      <t xml:space="preserve">Y</t>
    </r>
  </si>
  <si>
    <t xml:space="preserve">Tenis Brandýs n. L. - Masters dvouher</t>
  </si>
  <si>
    <t xml:space="preserve">Tenis Brandýs n. L. - Masters čtyřher</t>
  </si>
  <si>
    <t xml:space="preserve">Pořadí</t>
  </si>
  <si>
    <t xml:space="preserve">Dvouhra 35 - 59</t>
  </si>
  <si>
    <t xml:space="preserve">nar.</t>
  </si>
  <si>
    <t xml:space="preserve">Body</t>
  </si>
  <si>
    <t xml:space="preserve">1</t>
  </si>
  <si>
    <t xml:space="preserve">Kosina Radek</t>
  </si>
  <si>
    <t xml:space="preserve">3 - 4</t>
  </si>
  <si>
    <t xml:space="preserve">Horáček Petr</t>
  </si>
  <si>
    <t xml:space="preserve">Dvouhra 60 - 64</t>
  </si>
  <si>
    <t xml:space="preserve">1 - 2</t>
  </si>
  <si>
    <t xml:space="preserve">Fatka Ondřej</t>
  </si>
  <si>
    <t xml:space="preserve">Kusko Vladislav</t>
  </si>
  <si>
    <t xml:space="preserve">3</t>
  </si>
  <si>
    <t xml:space="preserve">Riger Martin</t>
  </si>
  <si>
    <t xml:space="preserve">4 - 5</t>
  </si>
  <si>
    <t xml:space="preserve">Marvan Leoš</t>
  </si>
  <si>
    <t xml:space="preserve">Vohradský Jiří</t>
  </si>
  <si>
    <t xml:space="preserve">6 - 7</t>
  </si>
  <si>
    <t xml:space="preserve">Kratochvíl Jaroslav</t>
  </si>
  <si>
    <t xml:space="preserve">Nejedlý Jaroslav</t>
  </si>
  <si>
    <t xml:space="preserve">8 - 10</t>
  </si>
  <si>
    <t xml:space="preserve">Hájek Radim</t>
  </si>
  <si>
    <t xml:space="preserve">Pokorný Miloš</t>
  </si>
  <si>
    <t xml:space="preserve">Urbanec Vladimír</t>
  </si>
  <si>
    <t xml:space="preserve">11</t>
  </si>
  <si>
    <t xml:space="preserve">Roudnický Jaromír</t>
  </si>
  <si>
    <t xml:space="preserve">12 - 14</t>
  </si>
  <si>
    <t xml:space="preserve">Halbrštát Pavel</t>
  </si>
  <si>
    <t xml:space="preserve">Jonáš Jaroslav</t>
  </si>
  <si>
    <t xml:space="preserve">Míka Jiří</t>
  </si>
  <si>
    <t xml:space="preserve">Dvouhra 65 - 69</t>
  </si>
  <si>
    <t xml:space="preserve">Janošek Jiří</t>
  </si>
  <si>
    <t xml:space="preserve">2</t>
  </si>
  <si>
    <t xml:space="preserve">4</t>
  </si>
  <si>
    <t xml:space="preserve">Zacpálek Jan</t>
  </si>
  <si>
    <t xml:space="preserve">Dvouhra 70 - 74</t>
  </si>
  <si>
    <t xml:space="preserve">Král Milan</t>
  </si>
  <si>
    <t xml:space="preserve">Jirků Miloš</t>
  </si>
  <si>
    <t xml:space="preserve">Matoušek Petr</t>
  </si>
  <si>
    <t xml:space="preserve">Víta Jiří</t>
  </si>
  <si>
    <t xml:space="preserve">5</t>
  </si>
  <si>
    <t xml:space="preserve">Vaněk Tomáš</t>
  </si>
  <si>
    <t xml:space="preserve">Fábry Vladimír</t>
  </si>
  <si>
    <t xml:space="preserve">Tůša Josef</t>
  </si>
  <si>
    <t xml:space="preserve">Dvouhra 75 - 79</t>
  </si>
  <si>
    <t xml:space="preserve">Malý Jaroslav</t>
  </si>
  <si>
    <t xml:space="preserve">Dvouhra 80 - 84</t>
  </si>
  <si>
    <t xml:space="preserve">Buňata Michal</t>
  </si>
  <si>
    <t xml:space="preserve">Hietikko Martti</t>
  </si>
  <si>
    <t xml:space="preserve">3 - 5</t>
  </si>
  <si>
    <t xml:space="preserve">Borovanský Pavel</t>
  </si>
  <si>
    <t xml:space="preserve">Homola Jan</t>
  </si>
  <si>
    <t xml:space="preserve">6</t>
  </si>
  <si>
    <t xml:space="preserve">Mleziva Karel</t>
  </si>
  <si>
    <t xml:space="preserve">Čtyřhra 140 - st.</t>
  </si>
  <si>
    <t xml:space="preserve">1 -2</t>
  </si>
  <si>
    <t xml:space="preserve">Novák Miroslav</t>
  </si>
  <si>
    <t xml:space="preserve">Čtyřhra 121 - 139</t>
  </si>
  <si>
    <t xml:space="preserve">5 - 7</t>
  </si>
  <si>
    <t xml:space="preserve">8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</si>
</sst>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i val="true"/>
      <sz val="10"/>
      <name val="Arial CE"/>
      <family val="2"/>
      <charset val="238"/>
    </font>
    <font>
      <b val="true"/>
      <sz val="14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2"/>
      <color rgb="FFFFFFFF"/>
      <name val="Arial CE"/>
      <family val="2"/>
      <charset val="238"/>
    </font>
    <font>
      <b val="true"/>
      <sz val="11"/>
      <name val="Arial CE"/>
      <family val="2"/>
      <charset val="238"/>
    </font>
    <font>
      <b val="true"/>
      <sz val="10"/>
      <name val="Arial CE"/>
      <family val="2"/>
      <charset val="238"/>
    </font>
    <font>
      <i val="true"/>
      <sz val="10"/>
      <name val="Arial CE"/>
      <family val="2"/>
      <charset val="238"/>
    </font>
    <font>
      <sz val="10"/>
      <color rgb="FFFFFFFF"/>
      <name val="Arial CE"/>
      <family val="0"/>
      <charset val="238"/>
    </font>
    <font>
      <sz val="10"/>
      <name val="Arial CE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family val="0"/>
      <charset val="238"/>
    </font>
    <font>
      <b val="true"/>
      <sz val="9"/>
      <name val="Arial"/>
      <family val="2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47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double"/>
      <right style="thin"/>
      <top style="double"/>
      <bottom style="thin"/>
      <diagonal/>
    </border>
    <border diagonalUp="false" diagonalDown="false">
      <left style="thin"/>
      <right style="double"/>
      <top style="double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double"/>
      <right style="thin"/>
      <top style="thin"/>
      <bottom style="double"/>
      <diagonal/>
    </border>
    <border diagonalUp="false" diagonalDown="false">
      <left style="thin"/>
      <right style="double"/>
      <top style="thin"/>
      <bottom style="double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4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0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2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2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3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53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wmf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.jpeg"/><Relationship Id="rId2" Type="http://schemas.openxmlformats.org/officeDocument/2006/relationships/image" Target="../media/image4.jpeg"/><Relationship Id="rId3" Type="http://schemas.openxmlformats.org/officeDocument/2006/relationships/image" Target="../media/image5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4361040" y="245880"/>
          <a:ext cx="1350720" cy="3805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133200</xdr:colOff>
      <xdr:row>8</xdr:row>
      <xdr:rowOff>76320</xdr:rowOff>
    </xdr:from>
    <xdr:to>
      <xdr:col>1</xdr:col>
      <xdr:colOff>304560</xdr:colOff>
      <xdr:row>15</xdr:row>
      <xdr:rowOff>95400</xdr:rowOff>
    </xdr:to>
    <xdr:pic>
      <xdr:nvPicPr>
        <xdr:cNvPr id="1" name="Picture 172" descr=""/>
        <xdr:cNvPicPr/>
      </xdr:nvPicPr>
      <xdr:blipFill>
        <a:blip r:embed="rId2"/>
        <a:stretch/>
      </xdr:blipFill>
      <xdr:spPr>
        <a:xfrm>
          <a:off x="133200" y="1685880"/>
          <a:ext cx="1340280" cy="136224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9</xdr:col>
      <xdr:colOff>509400</xdr:colOff>
      <xdr:row>22</xdr:row>
      <xdr:rowOff>31320</xdr:rowOff>
    </xdr:to>
    <xdr:pic>
      <xdr:nvPicPr>
        <xdr:cNvPr id="2" name="Obrázek 1" descr=""/>
        <xdr:cNvPicPr/>
      </xdr:nvPicPr>
      <xdr:blipFill>
        <a:blip r:embed="rId1"/>
        <a:stretch/>
      </xdr:blipFill>
      <xdr:spPr>
        <a:xfrm>
          <a:off x="612000" y="190440"/>
          <a:ext cx="5406840" cy="403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9</xdr:col>
      <xdr:colOff>437760</xdr:colOff>
      <xdr:row>44</xdr:row>
      <xdr:rowOff>31320</xdr:rowOff>
    </xdr:to>
    <xdr:pic>
      <xdr:nvPicPr>
        <xdr:cNvPr id="3" name="Obrázek 2" descr=""/>
        <xdr:cNvPicPr/>
      </xdr:nvPicPr>
      <xdr:blipFill>
        <a:blip r:embed="rId2"/>
        <a:stretch/>
      </xdr:blipFill>
      <xdr:spPr>
        <a:xfrm>
          <a:off x="612000" y="4381560"/>
          <a:ext cx="5335200" cy="4031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9</xdr:col>
      <xdr:colOff>499680</xdr:colOff>
      <xdr:row>67</xdr:row>
      <xdr:rowOff>31320</xdr:rowOff>
    </xdr:to>
    <xdr:pic>
      <xdr:nvPicPr>
        <xdr:cNvPr id="4" name="Obrázek 3" descr=""/>
        <xdr:cNvPicPr/>
      </xdr:nvPicPr>
      <xdr:blipFill>
        <a:blip r:embed="rId3"/>
        <a:stretch/>
      </xdr:blipFill>
      <xdr:spPr>
        <a:xfrm>
          <a:off x="612000" y="8763120"/>
          <a:ext cx="5397120" cy="4031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1</xdr:row>
      <xdr:rowOff>0</xdr:rowOff>
    </xdr:from>
    <xdr:to>
      <xdr:col>9</xdr:col>
      <xdr:colOff>499680</xdr:colOff>
      <xdr:row>22</xdr:row>
      <xdr:rowOff>31320</xdr:rowOff>
    </xdr:to>
    <xdr:pic>
      <xdr:nvPicPr>
        <xdr:cNvPr id="5" name="Obrázek 1" descr=""/>
        <xdr:cNvPicPr/>
      </xdr:nvPicPr>
      <xdr:blipFill>
        <a:blip r:embed="rId1"/>
        <a:stretch/>
      </xdr:blipFill>
      <xdr:spPr>
        <a:xfrm>
          <a:off x="612000" y="190440"/>
          <a:ext cx="5397120" cy="403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9</xdr:col>
      <xdr:colOff>499680</xdr:colOff>
      <xdr:row>45</xdr:row>
      <xdr:rowOff>31320</xdr:rowOff>
    </xdr:to>
    <xdr:pic>
      <xdr:nvPicPr>
        <xdr:cNvPr id="6" name="Obrázek 2" descr=""/>
        <xdr:cNvPicPr/>
      </xdr:nvPicPr>
      <xdr:blipFill>
        <a:blip r:embed="rId2"/>
        <a:stretch/>
      </xdr:blipFill>
      <xdr:spPr>
        <a:xfrm>
          <a:off x="612000" y="4572000"/>
          <a:ext cx="5397120" cy="4032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C55A11"/>
    <pageSetUpPr fitToPage="false"/>
  </sheetPr>
  <dimension ref="A1:I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6.57"/>
    <col collapsed="false" customWidth="true" hidden="false" outlineLevel="0" max="2" min="2" style="0" width="9.29"/>
    <col collapsed="false" customWidth="true" hidden="false" outlineLevel="0" max="3" min="3" style="0" width="14.57"/>
    <col collapsed="false" customWidth="true" hidden="false" outlineLevel="0" max="4" min="4" style="0" width="24.29"/>
    <col collapsed="false" customWidth="true" hidden="false" outlineLevel="0" max="257" min="257" style="0" width="16.57"/>
    <col collapsed="false" customWidth="true" hidden="false" outlineLevel="0" max="258" min="258" style="0" width="9.29"/>
    <col collapsed="false" customWidth="true" hidden="false" outlineLevel="0" max="259" min="259" style="0" width="14.57"/>
    <col collapsed="false" customWidth="true" hidden="false" outlineLevel="0" max="260" min="260" style="0" width="24.29"/>
    <col collapsed="false" customWidth="true" hidden="false" outlineLevel="0" max="513" min="513" style="0" width="16.57"/>
    <col collapsed="false" customWidth="true" hidden="false" outlineLevel="0" max="514" min="514" style="0" width="9.29"/>
    <col collapsed="false" customWidth="true" hidden="false" outlineLevel="0" max="515" min="515" style="0" width="14.57"/>
    <col collapsed="false" customWidth="true" hidden="false" outlineLevel="0" max="516" min="516" style="0" width="24.29"/>
    <col collapsed="false" customWidth="true" hidden="false" outlineLevel="0" max="769" min="769" style="0" width="16.57"/>
    <col collapsed="false" customWidth="true" hidden="false" outlineLevel="0" max="770" min="770" style="0" width="9.29"/>
    <col collapsed="false" customWidth="true" hidden="false" outlineLevel="0" max="771" min="771" style="0" width="14.57"/>
    <col collapsed="false" customWidth="true" hidden="false" outlineLevel="0" max="772" min="772" style="0" width="24.29"/>
  </cols>
  <sheetData>
    <row r="1" customFormat="false" ht="15.75" hidden="false" customHeight="false" outlineLevel="0" collapsed="false"/>
    <row r="2" customFormat="false" ht="15" hidden="false" customHeight="false" outlineLevel="0" collapsed="false">
      <c r="A2" s="1"/>
      <c r="B2" s="2"/>
      <c r="C2" s="2"/>
      <c r="D2" s="2"/>
      <c r="E2" s="2"/>
      <c r="F2" s="3"/>
    </row>
    <row r="3" customFormat="false" ht="15" hidden="false" customHeight="false" outlineLevel="0" collapsed="false">
      <c r="A3" s="4" t="s">
        <v>0</v>
      </c>
      <c r="B3" s="4"/>
      <c r="C3" s="4"/>
      <c r="D3" s="4"/>
      <c r="E3" s="4"/>
      <c r="F3" s="4"/>
    </row>
    <row r="4" customFormat="false" ht="15" hidden="false" customHeight="false" outlineLevel="0" collapsed="false">
      <c r="A4" s="5"/>
      <c r="F4" s="6"/>
    </row>
    <row r="5" customFormat="false" ht="18" hidden="false" customHeight="false" outlineLevel="0" collapsed="false">
      <c r="A5" s="7" t="s">
        <v>1</v>
      </c>
      <c r="B5" s="7"/>
      <c r="C5" s="7"/>
      <c r="D5" s="7"/>
      <c r="E5" s="7"/>
      <c r="F5" s="7"/>
    </row>
    <row r="6" customFormat="false" ht="15" hidden="false" customHeight="false" outlineLevel="0" collapsed="false">
      <c r="A6" s="8" t="s">
        <v>2</v>
      </c>
      <c r="B6" s="8"/>
      <c r="C6" s="8"/>
      <c r="D6" s="8"/>
      <c r="E6" s="8"/>
      <c r="F6" s="8"/>
      <c r="G6" s="9"/>
      <c r="H6" s="9"/>
      <c r="I6" s="9"/>
    </row>
    <row r="7" customFormat="false" ht="15" hidden="false" customHeight="false" outlineLevel="0" collapsed="false">
      <c r="A7" s="5"/>
      <c r="F7" s="6"/>
    </row>
    <row r="8" customFormat="false" ht="18" hidden="false" customHeight="false" outlineLevel="0" collapsed="false">
      <c r="A8" s="10" t="s">
        <v>3</v>
      </c>
      <c r="B8" s="10"/>
      <c r="C8" s="10"/>
      <c r="D8" s="10"/>
      <c r="E8" s="10"/>
      <c r="F8" s="10"/>
      <c r="G8" s="11"/>
      <c r="H8" s="11"/>
      <c r="I8" s="11"/>
    </row>
    <row r="9" customFormat="false" ht="15" hidden="false" customHeight="false" outlineLevel="0" collapsed="false">
      <c r="A9" s="12" t="s">
        <v>4</v>
      </c>
      <c r="B9" s="12"/>
      <c r="C9" s="12"/>
      <c r="D9" s="12"/>
      <c r="E9" s="12"/>
      <c r="F9" s="12"/>
    </row>
    <row r="10" customFormat="false" ht="15" hidden="false" customHeight="false" outlineLevel="0" collapsed="false">
      <c r="A10" s="5"/>
      <c r="F10" s="6"/>
    </row>
    <row r="11" customFormat="false" ht="15.75" hidden="false" customHeight="false" outlineLevel="0" collapsed="false">
      <c r="A11" s="5"/>
      <c r="F11" s="6"/>
      <c r="G11" s="13"/>
      <c r="H11" s="13"/>
      <c r="I11" s="13"/>
    </row>
    <row r="12" customFormat="false" ht="15" hidden="false" customHeight="false" outlineLevel="0" collapsed="false">
      <c r="A12" s="5"/>
      <c r="B12" s="14"/>
      <c r="C12" s="15" t="s">
        <v>5</v>
      </c>
      <c r="D12" s="16"/>
      <c r="E12" s="16" t="n">
        <f aca="false">SUM(E18:E20)</f>
        <v>22</v>
      </c>
      <c r="F12" s="6"/>
    </row>
    <row r="13" customFormat="false" ht="15" hidden="false" customHeight="false" outlineLevel="0" collapsed="false">
      <c r="A13" s="5"/>
      <c r="C13" s="15" t="s">
        <v>6</v>
      </c>
      <c r="D13" s="16"/>
      <c r="E13" s="16" t="n">
        <f aca="false">SUM(E23:E23)</f>
        <v>4</v>
      </c>
      <c r="F13" s="6"/>
    </row>
    <row r="14" customFormat="false" ht="15" hidden="false" customHeight="false" outlineLevel="0" collapsed="false">
      <c r="A14" s="17"/>
      <c r="B14" s="18"/>
      <c r="D14" s="18"/>
      <c r="E14" s="18"/>
      <c r="F14" s="19"/>
    </row>
    <row r="15" customFormat="false" ht="15" hidden="false" customHeight="false" outlineLevel="0" collapsed="false">
      <c r="A15" s="5"/>
      <c r="C15" s="18" t="s">
        <v>7</v>
      </c>
      <c r="F15" s="6"/>
    </row>
    <row r="16" customFormat="false" ht="15" hidden="false" customHeight="false" outlineLevel="0" collapsed="false">
      <c r="A16" s="5"/>
      <c r="F16" s="6"/>
    </row>
    <row r="17" customFormat="false" ht="15.75" hidden="false" customHeight="false" outlineLevel="0" collapsed="false">
      <c r="A17" s="5"/>
      <c r="C17" s="0" t="s">
        <v>8</v>
      </c>
      <c r="E17" s="20"/>
      <c r="F17" s="21"/>
      <c r="G17" s="22"/>
      <c r="H17" s="22"/>
    </row>
    <row r="18" customFormat="false" ht="15.75" hidden="false" customHeight="false" outlineLevel="0" collapsed="false">
      <c r="A18" s="5"/>
      <c r="C18" s="23" t="s">
        <v>9</v>
      </c>
      <c r="D18" s="24" t="s">
        <v>10</v>
      </c>
      <c r="E18" s="20" t="n">
        <v>12</v>
      </c>
      <c r="F18" s="21"/>
      <c r="G18" s="22"/>
      <c r="H18" s="22"/>
    </row>
    <row r="19" customFormat="false" ht="15" hidden="false" customHeight="false" outlineLevel="0" collapsed="false">
      <c r="A19" s="5"/>
      <c r="C19" s="25" t="s">
        <v>11</v>
      </c>
      <c r="D19" s="26" t="s">
        <v>12</v>
      </c>
      <c r="E19" s="20" t="n">
        <v>6</v>
      </c>
      <c r="F19" s="6"/>
    </row>
    <row r="20" customFormat="false" ht="15.75" hidden="false" customHeight="false" outlineLevel="0" collapsed="false">
      <c r="A20" s="5"/>
      <c r="C20" s="27" t="s">
        <v>13</v>
      </c>
      <c r="D20" s="28" t="s">
        <v>14</v>
      </c>
      <c r="E20" s="20" t="n">
        <v>4</v>
      </c>
      <c r="F20" s="6"/>
    </row>
    <row r="21" customFormat="false" ht="15.75" hidden="false" customHeight="false" outlineLevel="0" collapsed="false">
      <c r="A21" s="5"/>
      <c r="E21" s="20"/>
      <c r="F21" s="6"/>
    </row>
    <row r="22" customFormat="false" ht="15.75" hidden="false" customHeight="false" outlineLevel="0" collapsed="false">
      <c r="A22" s="5"/>
      <c r="C22" s="0" t="s">
        <v>15</v>
      </c>
      <c r="E22" s="20"/>
      <c r="F22" s="6"/>
    </row>
    <row r="23" customFormat="false" ht="15.75" hidden="false" customHeight="false" outlineLevel="0" collapsed="false">
      <c r="A23" s="5"/>
      <c r="C23" s="23" t="s">
        <v>16</v>
      </c>
      <c r="D23" s="24" t="s">
        <v>17</v>
      </c>
      <c r="E23" s="20" t="n">
        <v>4</v>
      </c>
      <c r="F23" s="6"/>
    </row>
    <row r="24" customFormat="false" ht="15.75" hidden="false" customHeight="false" outlineLevel="0" collapsed="false">
      <c r="A24" s="5"/>
      <c r="C24" s="29"/>
      <c r="D24" s="30" t="s">
        <v>10</v>
      </c>
      <c r="E24" s="20" t="n">
        <v>0</v>
      </c>
      <c r="F24" s="6"/>
    </row>
    <row r="25" customFormat="false" ht="16.5" hidden="false" customHeight="false" outlineLevel="0" collapsed="false">
      <c r="A25" s="5"/>
      <c r="C25" s="31"/>
      <c r="E25" s="20"/>
      <c r="F25" s="6"/>
    </row>
    <row r="26" customFormat="false" ht="15.75" hidden="false" customHeight="false" outlineLevel="0" collapsed="false">
      <c r="A26" s="5"/>
      <c r="C26" s="23" t="s">
        <v>18</v>
      </c>
      <c r="D26" s="24" t="s">
        <v>19</v>
      </c>
      <c r="E26" s="20"/>
      <c r="F26" s="6"/>
    </row>
    <row r="27" customFormat="false" ht="15.75" hidden="false" customHeight="false" outlineLevel="0" collapsed="false">
      <c r="A27" s="5"/>
      <c r="C27" s="29"/>
      <c r="D27" s="30" t="s">
        <v>20</v>
      </c>
      <c r="E27" s="20"/>
      <c r="F27" s="6"/>
    </row>
    <row r="28" customFormat="false" ht="15.75" hidden="false" customHeight="false" outlineLevel="0" collapsed="false">
      <c r="A28" s="5"/>
      <c r="E28" s="20"/>
      <c r="F28" s="6"/>
    </row>
    <row r="29" customFormat="false" ht="15" hidden="false" customHeight="false" outlineLevel="0" collapsed="false">
      <c r="A29" s="5"/>
      <c r="C29" s="32" t="s">
        <v>21</v>
      </c>
      <c r="D29" s="32"/>
      <c r="E29" s="32"/>
      <c r="F29" s="32"/>
    </row>
    <row r="30" customFormat="false" ht="15" hidden="false" customHeight="false" outlineLevel="0" collapsed="false">
      <c r="A30" s="5"/>
      <c r="C30" s="33" t="s">
        <v>22</v>
      </c>
      <c r="D30" s="33" t="s">
        <v>17</v>
      </c>
      <c r="E30" s="33"/>
      <c r="F30" s="34"/>
    </row>
    <row r="31" customFormat="false" ht="15.75" hidden="false" customHeight="false" outlineLevel="0" collapsed="false">
      <c r="A31" s="35"/>
      <c r="B31" s="36"/>
      <c r="C31" s="36"/>
      <c r="D31" s="36"/>
      <c r="E31" s="36"/>
      <c r="F31" s="37"/>
    </row>
    <row r="34" customFormat="false" ht="30" hidden="false" customHeight="true" outlineLevel="0" collapsed="false">
      <c r="A34" s="38" t="s">
        <v>23</v>
      </c>
      <c r="B34" s="38"/>
      <c r="C34" s="38"/>
      <c r="D34" s="38"/>
      <c r="E34" s="38"/>
      <c r="F34" s="38"/>
    </row>
    <row r="35" customFormat="false" ht="15" hidden="false" customHeight="false" outlineLevel="0" collapsed="false">
      <c r="A35" s="39"/>
    </row>
  </sheetData>
  <mergeCells count="7">
    <mergeCell ref="A3:F3"/>
    <mergeCell ref="A5:F5"/>
    <mergeCell ref="A6:F6"/>
    <mergeCell ref="A8:F8"/>
    <mergeCell ref="A9:F9"/>
    <mergeCell ref="C29:F29"/>
    <mergeCell ref="A34:F3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70C0"/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F0"/>
    <pageSetUpPr fitToPage="false"/>
  </sheetPr>
  <dimension ref="A1:Q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0" width="2.85"/>
    <col collapsed="false" customWidth="true" hidden="false" outlineLevel="0" max="2" min="2" style="40" width="8.57"/>
    <col collapsed="false" customWidth="true" hidden="false" outlineLevel="0" max="3" min="3" style="41" width="21.29"/>
    <col collapsed="false" customWidth="true" hidden="false" outlineLevel="0" max="4" min="4" style="41" width="6.86"/>
    <col collapsed="false" customWidth="true" hidden="false" outlineLevel="0" max="15" min="5" style="31" width="4.57"/>
    <col collapsed="false" customWidth="true" hidden="false" outlineLevel="0" max="16" min="16" style="0" width="6.28"/>
    <col collapsed="false" customWidth="true" hidden="false" outlineLevel="0" max="19" min="19" style="0" width="10.71"/>
    <col collapsed="false" customWidth="true" hidden="false" outlineLevel="0" max="257" min="257" style="0" width="2.85"/>
    <col collapsed="false" customWidth="true" hidden="false" outlineLevel="0" max="258" min="258" style="0" width="8.57"/>
    <col collapsed="false" customWidth="true" hidden="false" outlineLevel="0" max="259" min="259" style="0" width="21.29"/>
    <col collapsed="false" customWidth="true" hidden="false" outlineLevel="0" max="260" min="260" style="0" width="6.86"/>
    <col collapsed="false" customWidth="true" hidden="false" outlineLevel="0" max="271" min="261" style="0" width="4.57"/>
    <col collapsed="false" customWidth="true" hidden="false" outlineLevel="0" max="272" min="272" style="0" width="6.28"/>
    <col collapsed="false" customWidth="true" hidden="false" outlineLevel="0" max="275" min="275" style="0" width="10.71"/>
    <col collapsed="false" customWidth="true" hidden="false" outlineLevel="0" max="513" min="513" style="0" width="2.85"/>
    <col collapsed="false" customWidth="true" hidden="false" outlineLevel="0" max="514" min="514" style="0" width="8.57"/>
    <col collapsed="false" customWidth="true" hidden="false" outlineLevel="0" max="515" min="515" style="0" width="21.29"/>
    <col collapsed="false" customWidth="true" hidden="false" outlineLevel="0" max="516" min="516" style="0" width="6.86"/>
    <col collapsed="false" customWidth="true" hidden="false" outlineLevel="0" max="527" min="517" style="0" width="4.57"/>
    <col collapsed="false" customWidth="true" hidden="false" outlineLevel="0" max="528" min="528" style="0" width="6.28"/>
    <col collapsed="false" customWidth="true" hidden="false" outlineLevel="0" max="531" min="531" style="0" width="10.71"/>
    <col collapsed="false" customWidth="true" hidden="false" outlineLevel="0" max="769" min="769" style="0" width="2.85"/>
    <col collapsed="false" customWidth="true" hidden="false" outlineLevel="0" max="770" min="770" style="0" width="8.57"/>
    <col collapsed="false" customWidth="true" hidden="false" outlineLevel="0" max="771" min="771" style="0" width="21.29"/>
    <col collapsed="false" customWidth="true" hidden="false" outlineLevel="0" max="772" min="772" style="0" width="6.86"/>
    <col collapsed="false" customWidth="true" hidden="false" outlineLevel="0" max="783" min="773" style="0" width="4.57"/>
    <col collapsed="false" customWidth="true" hidden="false" outlineLevel="0" max="784" min="784" style="0" width="6.28"/>
    <col collapsed="false" customWidth="true" hidden="false" outlineLevel="0" max="787" min="787" style="0" width="10.71"/>
  </cols>
  <sheetData>
    <row r="1" customFormat="false" ht="15.75" hidden="false" customHeight="false" outlineLevel="0" collapsed="false">
      <c r="P1" s="31"/>
      <c r="Q1" s="31"/>
    </row>
    <row r="2" customFormat="false" ht="15" hidden="false" customHeight="false" outlineLevel="0" collapsed="false">
      <c r="C2" s="42" t="s">
        <v>24</v>
      </c>
      <c r="D2" s="43" t="n">
        <v>1</v>
      </c>
      <c r="E2" s="44" t="s">
        <v>25</v>
      </c>
      <c r="F2" s="45"/>
      <c r="G2" s="45"/>
      <c r="H2" s="45"/>
      <c r="I2" s="45"/>
      <c r="J2" s="45"/>
      <c r="K2" s="45"/>
      <c r="L2" s="45"/>
      <c r="M2" s="45"/>
      <c r="N2" s="45"/>
      <c r="O2" s="46"/>
      <c r="P2" s="31"/>
      <c r="Q2" s="31"/>
    </row>
    <row r="3" customFormat="false" ht="15" hidden="false" customHeight="false" outlineLevel="0" collapsed="false">
      <c r="C3" s="47" t="s">
        <v>26</v>
      </c>
      <c r="D3" s="48" t="n">
        <v>2</v>
      </c>
      <c r="E3" s="49" t="s">
        <v>27</v>
      </c>
      <c r="F3" s="50"/>
      <c r="G3" s="50"/>
      <c r="H3" s="50"/>
      <c r="I3" s="50"/>
      <c r="J3" s="50"/>
      <c r="K3" s="50"/>
      <c r="L3" s="50"/>
      <c r="M3" s="50"/>
      <c r="N3" s="50"/>
      <c r="O3" s="51"/>
      <c r="P3" s="31"/>
      <c r="Q3" s="31"/>
    </row>
    <row r="4" customFormat="false" ht="15" hidden="false" customHeight="false" outlineLevel="0" collapsed="false">
      <c r="C4" s="47" t="s">
        <v>28</v>
      </c>
      <c r="D4" s="48" t="n">
        <v>3</v>
      </c>
      <c r="E4" s="49" t="s">
        <v>29</v>
      </c>
      <c r="F4" s="50"/>
      <c r="G4" s="50"/>
      <c r="H4" s="50"/>
      <c r="I4" s="50"/>
      <c r="J4" s="50"/>
      <c r="K4" s="50"/>
      <c r="L4" s="50"/>
      <c r="M4" s="50"/>
      <c r="N4" s="50"/>
      <c r="O4" s="51"/>
      <c r="P4" s="31"/>
      <c r="Q4" s="31"/>
    </row>
    <row r="5" customFormat="false" ht="15" hidden="false" customHeight="false" outlineLevel="0" collapsed="false">
      <c r="C5" s="47" t="s">
        <v>30</v>
      </c>
      <c r="D5" s="52" t="n">
        <v>4</v>
      </c>
      <c r="E5" s="49" t="s">
        <v>31</v>
      </c>
      <c r="F5" s="50"/>
      <c r="G5" s="50"/>
      <c r="H5" s="50"/>
      <c r="I5" s="50"/>
      <c r="J5" s="50"/>
      <c r="K5" s="50"/>
      <c r="L5" s="50"/>
      <c r="M5" s="50"/>
      <c r="N5" s="50"/>
      <c r="O5" s="51"/>
      <c r="P5" s="31"/>
      <c r="Q5" s="31"/>
    </row>
    <row r="6" customFormat="false" ht="15" hidden="false" customHeight="false" outlineLevel="0" collapsed="false">
      <c r="C6" s="47" t="s">
        <v>32</v>
      </c>
      <c r="D6" s="52" t="n">
        <v>5</v>
      </c>
      <c r="E6" s="49" t="s">
        <v>33</v>
      </c>
      <c r="F6" s="50"/>
      <c r="G6" s="50"/>
      <c r="H6" s="50"/>
      <c r="I6" s="50"/>
      <c r="J6" s="50"/>
      <c r="K6" s="50"/>
      <c r="L6" s="50"/>
      <c r="M6" s="50"/>
      <c r="N6" s="50"/>
      <c r="O6" s="51"/>
      <c r="P6" s="31"/>
      <c r="Q6" s="31"/>
    </row>
    <row r="7" customFormat="false" ht="15" hidden="false" customHeight="false" outlineLevel="0" collapsed="false">
      <c r="C7" s="47" t="s">
        <v>34</v>
      </c>
      <c r="D7" s="53" t="s">
        <v>35</v>
      </c>
      <c r="E7" s="54" t="s">
        <v>36</v>
      </c>
      <c r="F7" s="55"/>
      <c r="G7" s="50"/>
      <c r="H7" s="50"/>
      <c r="I7" s="50"/>
      <c r="J7" s="50"/>
      <c r="K7" s="50"/>
      <c r="L7" s="50"/>
      <c r="M7" s="50"/>
      <c r="N7" s="50"/>
      <c r="O7" s="51"/>
      <c r="P7" s="31"/>
      <c r="Q7" s="31"/>
    </row>
    <row r="8" customFormat="false" ht="15" hidden="false" customHeight="false" outlineLevel="0" collapsed="false">
      <c r="C8" s="47" t="s">
        <v>37</v>
      </c>
      <c r="D8" s="52" t="n">
        <v>8</v>
      </c>
      <c r="E8" s="56" t="s">
        <v>38</v>
      </c>
      <c r="F8" s="50"/>
      <c r="G8" s="50"/>
      <c r="H8" s="50"/>
      <c r="I8" s="50"/>
      <c r="J8" s="50"/>
      <c r="K8" s="50"/>
      <c r="L8" s="50"/>
      <c r="M8" s="50"/>
      <c r="N8" s="50"/>
      <c r="O8" s="51"/>
      <c r="P8" s="31"/>
      <c r="Q8" s="31"/>
    </row>
    <row r="9" customFormat="false" ht="15" hidden="false" customHeight="false" outlineLevel="0" collapsed="false">
      <c r="C9" s="47" t="n">
        <v>45528</v>
      </c>
      <c r="D9" s="52" t="n">
        <v>9</v>
      </c>
      <c r="E9" s="56" t="s">
        <v>39</v>
      </c>
      <c r="F9" s="50"/>
      <c r="G9" s="50"/>
      <c r="H9" s="50"/>
      <c r="I9" s="50"/>
      <c r="J9" s="50"/>
      <c r="K9" s="50"/>
      <c r="L9" s="50"/>
      <c r="M9" s="50"/>
      <c r="N9" s="50"/>
      <c r="O9" s="57"/>
      <c r="P9" s="31"/>
      <c r="Q9" s="31"/>
    </row>
    <row r="10" customFormat="false" ht="15.75" hidden="false" customHeight="false" outlineLevel="0" collapsed="false">
      <c r="C10" s="58" t="n">
        <v>45528</v>
      </c>
      <c r="D10" s="59" t="n">
        <v>10</v>
      </c>
      <c r="E10" s="60" t="s">
        <v>40</v>
      </c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31"/>
      <c r="Q10" s="31"/>
    </row>
    <row r="11" customFormat="false" ht="15.75" hidden="false" customHeight="false" outlineLevel="0" collapsed="false">
      <c r="B11" s="63"/>
      <c r="C11" s="64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6"/>
    </row>
    <row r="12" customFormat="false" ht="15.75" hidden="false" customHeight="false" outlineLevel="0" collapsed="false">
      <c r="B12" s="68" t="s">
        <v>41</v>
      </c>
      <c r="C12" s="69" t="s">
        <v>42</v>
      </c>
      <c r="D12" s="70" t="s">
        <v>43</v>
      </c>
      <c r="E12" s="71" t="n">
        <v>1</v>
      </c>
      <c r="F12" s="72" t="n">
        <v>2</v>
      </c>
      <c r="G12" s="72" t="n">
        <v>3</v>
      </c>
      <c r="H12" s="72" t="n">
        <v>4</v>
      </c>
      <c r="I12" s="72" t="n">
        <v>5</v>
      </c>
      <c r="J12" s="72" t="n">
        <v>6</v>
      </c>
      <c r="K12" s="72" t="n">
        <v>7</v>
      </c>
      <c r="L12" s="73" t="n">
        <v>8</v>
      </c>
      <c r="M12" s="72" t="n">
        <v>9</v>
      </c>
      <c r="N12" s="72" t="n">
        <v>10</v>
      </c>
      <c r="O12" s="72" t="n">
        <v>11</v>
      </c>
      <c r="P12" s="74" t="s">
        <v>44</v>
      </c>
    </row>
    <row r="13" customFormat="false" ht="15" hidden="false" customHeight="false" outlineLevel="0" collapsed="false">
      <c r="A13" s="20" t="n">
        <v>6</v>
      </c>
      <c r="B13" s="75" t="s">
        <v>45</v>
      </c>
      <c r="C13" s="76" t="s">
        <v>46</v>
      </c>
      <c r="D13" s="77" t="n">
        <v>1973</v>
      </c>
      <c r="E13" s="78" t="n">
        <v>100</v>
      </c>
      <c r="F13" s="48" t="n">
        <v>0</v>
      </c>
      <c r="G13" s="48" t="n">
        <v>0</v>
      </c>
      <c r="H13" s="48" t="n">
        <v>0</v>
      </c>
      <c r="I13" s="48" t="n">
        <v>0</v>
      </c>
      <c r="J13" s="48" t="n">
        <v>0</v>
      </c>
      <c r="K13" s="48" t="n">
        <v>0</v>
      </c>
      <c r="L13" s="48" t="n">
        <v>0</v>
      </c>
      <c r="M13" s="48" t="n">
        <v>0</v>
      </c>
      <c r="N13" s="48" t="n">
        <v>0</v>
      </c>
      <c r="O13" s="48" t="n">
        <v>0</v>
      </c>
      <c r="P13" s="79" t="n">
        <f aca="false">LARGE(E13:M13,1)+LARGE(E13:M13,2)+LARGE(E13:M13,3)+LARGE(E13:M13,4)+LARGE(E13:M13,5)+N13</f>
        <v>100</v>
      </c>
    </row>
    <row r="14" customFormat="false" ht="15.75" hidden="false" customHeight="false" outlineLevel="0" collapsed="false">
      <c r="A14" s="20" t="n">
        <v>22</v>
      </c>
      <c r="B14" s="80" t="s">
        <v>47</v>
      </c>
      <c r="C14" s="81" t="s">
        <v>48</v>
      </c>
      <c r="D14" s="82" t="n">
        <v>1969</v>
      </c>
      <c r="E14" s="83" t="n">
        <v>80</v>
      </c>
      <c r="F14" s="84" t="n">
        <v>0</v>
      </c>
      <c r="G14" s="84" t="n">
        <v>0</v>
      </c>
      <c r="H14" s="84" t="n">
        <v>0</v>
      </c>
      <c r="I14" s="84" t="n">
        <v>0</v>
      </c>
      <c r="J14" s="84" t="n">
        <v>0</v>
      </c>
      <c r="K14" s="84" t="n">
        <v>0</v>
      </c>
      <c r="L14" s="84" t="n">
        <v>0</v>
      </c>
      <c r="M14" s="84" t="n">
        <v>0</v>
      </c>
      <c r="N14" s="84" t="n">
        <v>0</v>
      </c>
      <c r="O14" s="84" t="n">
        <v>0</v>
      </c>
      <c r="P14" s="85" t="n">
        <f aca="false">LARGE(E14:M14,1)+LARGE(E14:M14,2)+LARGE(E14:M14,3)+LARGE(E14:M14,4)+LARGE(E14:M14,5)+N14</f>
        <v>80</v>
      </c>
    </row>
    <row r="15" customFormat="false" ht="15.75" hidden="false" customHeight="false" outlineLevel="0" collapsed="false"/>
    <row r="16" customFormat="false" ht="15.75" hidden="false" customHeight="false" outlineLevel="0" collapsed="false">
      <c r="B16" s="68" t="s">
        <v>41</v>
      </c>
      <c r="C16" s="69" t="s">
        <v>49</v>
      </c>
      <c r="D16" s="70" t="s">
        <v>43</v>
      </c>
      <c r="E16" s="71" t="n">
        <v>1</v>
      </c>
      <c r="F16" s="72" t="n">
        <v>2</v>
      </c>
      <c r="G16" s="72" t="n">
        <v>3</v>
      </c>
      <c r="H16" s="72" t="n">
        <v>4</v>
      </c>
      <c r="I16" s="72" t="n">
        <v>5</v>
      </c>
      <c r="J16" s="72" t="n">
        <v>6</v>
      </c>
      <c r="K16" s="72" t="n">
        <v>7</v>
      </c>
      <c r="L16" s="73" t="n">
        <v>8</v>
      </c>
      <c r="M16" s="72" t="n">
        <v>9</v>
      </c>
      <c r="N16" s="72" t="n">
        <v>10</v>
      </c>
      <c r="O16" s="72" t="n">
        <v>11</v>
      </c>
      <c r="P16" s="74" t="s">
        <v>44</v>
      </c>
    </row>
    <row r="17" customFormat="false" ht="15" hidden="false" customHeight="false" outlineLevel="0" collapsed="false">
      <c r="A17" s="20" t="n">
        <v>1</v>
      </c>
      <c r="B17" s="75" t="s">
        <v>50</v>
      </c>
      <c r="C17" s="86" t="s">
        <v>51</v>
      </c>
      <c r="D17" s="87" t="n">
        <v>1963</v>
      </c>
      <c r="E17" s="78" t="n">
        <v>60</v>
      </c>
      <c r="F17" s="48" t="n">
        <v>80</v>
      </c>
      <c r="G17" s="48" t="n">
        <v>0</v>
      </c>
      <c r="H17" s="48" t="n">
        <v>0</v>
      </c>
      <c r="I17" s="48" t="n">
        <v>0</v>
      </c>
      <c r="J17" s="48" t="n">
        <v>0</v>
      </c>
      <c r="K17" s="48" t="n">
        <v>0</v>
      </c>
      <c r="L17" s="48" t="n">
        <v>0</v>
      </c>
      <c r="M17" s="48" t="n">
        <v>0</v>
      </c>
      <c r="N17" s="48" t="n">
        <v>0</v>
      </c>
      <c r="O17" s="48" t="n">
        <v>0</v>
      </c>
      <c r="P17" s="79" t="n">
        <f aca="false">LARGE(E17:M17,1)+LARGE(E17:M17,2)+LARGE(E17:M17,3)+LARGE(E17:M17,4)+LARGE(E17:M17,5)+N17</f>
        <v>140</v>
      </c>
    </row>
    <row r="18" customFormat="false" ht="15" hidden="false" customHeight="false" outlineLevel="0" collapsed="false">
      <c r="A18" s="20" t="n">
        <v>2</v>
      </c>
      <c r="B18" s="75" t="s">
        <v>50</v>
      </c>
      <c r="C18" s="86" t="s">
        <v>52</v>
      </c>
      <c r="D18" s="87" t="n">
        <v>1963</v>
      </c>
      <c r="E18" s="78" t="n">
        <v>100</v>
      </c>
      <c r="F18" s="48" t="n">
        <v>40</v>
      </c>
      <c r="G18" s="48" t="n">
        <v>0</v>
      </c>
      <c r="H18" s="48" t="n">
        <v>0</v>
      </c>
      <c r="I18" s="48" t="n">
        <v>0</v>
      </c>
      <c r="J18" s="48" t="n">
        <v>0</v>
      </c>
      <c r="K18" s="48" t="n">
        <v>0</v>
      </c>
      <c r="L18" s="48" t="n">
        <v>0</v>
      </c>
      <c r="M18" s="48" t="n">
        <v>0</v>
      </c>
      <c r="N18" s="48" t="n">
        <v>0</v>
      </c>
      <c r="O18" s="48" t="n">
        <v>0</v>
      </c>
      <c r="P18" s="79" t="n">
        <f aca="false">LARGE(E18:M18,1)+LARGE(E18:M18,2)+LARGE(E18:M18,3)+LARGE(E18:M18,4)+LARGE(E18:M18,5)+N18</f>
        <v>140</v>
      </c>
    </row>
    <row r="19" customFormat="false" ht="15" hidden="false" customHeight="false" outlineLevel="0" collapsed="false">
      <c r="A19" s="20" t="n">
        <v>3</v>
      </c>
      <c r="B19" s="75" t="s">
        <v>53</v>
      </c>
      <c r="C19" s="86" t="s">
        <v>54</v>
      </c>
      <c r="D19" s="87" t="n">
        <v>1961</v>
      </c>
      <c r="E19" s="78" t="n">
        <v>80</v>
      </c>
      <c r="F19" s="48" t="n">
        <v>40</v>
      </c>
      <c r="G19" s="48" t="n">
        <v>0</v>
      </c>
      <c r="H19" s="48" t="n">
        <v>0</v>
      </c>
      <c r="I19" s="48" t="n">
        <v>0</v>
      </c>
      <c r="J19" s="48" t="n">
        <v>0</v>
      </c>
      <c r="K19" s="48" t="n">
        <v>0</v>
      </c>
      <c r="L19" s="48" t="n">
        <v>0</v>
      </c>
      <c r="M19" s="48" t="n">
        <v>0</v>
      </c>
      <c r="N19" s="48" t="n">
        <v>0</v>
      </c>
      <c r="O19" s="48" t="n">
        <v>0</v>
      </c>
      <c r="P19" s="79" t="n">
        <f aca="false">LARGE(E19:M19,1)+LARGE(E19:M19,2)+LARGE(E19:M19,3)+LARGE(E19:M19,4)+LARGE(E19:M19,5)+N19</f>
        <v>120</v>
      </c>
    </row>
    <row r="20" customFormat="false" ht="15" hidden="false" customHeight="false" outlineLevel="0" collapsed="false">
      <c r="A20" s="20" t="n">
        <v>4</v>
      </c>
      <c r="B20" s="75" t="s">
        <v>55</v>
      </c>
      <c r="C20" s="86" t="s">
        <v>56</v>
      </c>
      <c r="D20" s="87" t="n">
        <v>1963</v>
      </c>
      <c r="E20" s="78" t="n">
        <v>0</v>
      </c>
      <c r="F20" s="48" t="n">
        <v>100</v>
      </c>
      <c r="G20" s="48" t="n">
        <v>0</v>
      </c>
      <c r="H20" s="48" t="n">
        <v>0</v>
      </c>
      <c r="I20" s="48" t="n">
        <v>0</v>
      </c>
      <c r="J20" s="48" t="n">
        <v>0</v>
      </c>
      <c r="K20" s="48" t="n">
        <v>0</v>
      </c>
      <c r="L20" s="48" t="n">
        <v>0</v>
      </c>
      <c r="M20" s="48" t="n">
        <v>0</v>
      </c>
      <c r="N20" s="48" t="n">
        <v>0</v>
      </c>
      <c r="O20" s="48" t="n">
        <v>0</v>
      </c>
      <c r="P20" s="79" t="n">
        <f aca="false">LARGE(E20:M20,1)+LARGE(E20:M20,2)+LARGE(E20:M20,3)+LARGE(E20:M20,4)+LARGE(E20:M20,5)+N20</f>
        <v>100</v>
      </c>
    </row>
    <row r="21" customFormat="false" ht="15" hidden="false" customHeight="false" outlineLevel="0" collapsed="false">
      <c r="A21" s="20" t="n">
        <v>5</v>
      </c>
      <c r="B21" s="75" t="s">
        <v>55</v>
      </c>
      <c r="C21" s="86" t="s">
        <v>57</v>
      </c>
      <c r="D21" s="87" t="n">
        <v>1961</v>
      </c>
      <c r="E21" s="78" t="n">
        <v>40</v>
      </c>
      <c r="F21" s="48" t="n">
        <v>60</v>
      </c>
      <c r="G21" s="48" t="n">
        <v>0</v>
      </c>
      <c r="H21" s="88" t="n">
        <v>0</v>
      </c>
      <c r="I21" s="88" t="n">
        <v>0</v>
      </c>
      <c r="J21" s="88" t="n">
        <v>0</v>
      </c>
      <c r="K21" s="88" t="n">
        <v>0</v>
      </c>
      <c r="L21" s="88" t="n">
        <v>0</v>
      </c>
      <c r="M21" s="88" t="n">
        <v>0</v>
      </c>
      <c r="N21" s="88" t="n">
        <v>0</v>
      </c>
      <c r="O21" s="88" t="n">
        <v>0</v>
      </c>
      <c r="P21" s="79" t="n">
        <f aca="false">LARGE(E21:M21,1)+LARGE(E21:M21,2)+LARGE(E21:M21,3)+LARGE(E21:M21,4)+LARGE(E21:M21,5)+N21</f>
        <v>100</v>
      </c>
    </row>
    <row r="22" customFormat="false" ht="15" hidden="false" customHeight="false" outlineLevel="0" collapsed="false">
      <c r="A22" s="20" t="n">
        <v>6</v>
      </c>
      <c r="B22" s="75" t="s">
        <v>58</v>
      </c>
      <c r="C22" s="86" t="s">
        <v>59</v>
      </c>
      <c r="D22" s="87" t="n">
        <v>1960</v>
      </c>
      <c r="E22" s="89" t="n">
        <v>40</v>
      </c>
      <c r="F22" s="48" t="n">
        <v>30</v>
      </c>
      <c r="G22" s="48" t="n">
        <v>0</v>
      </c>
      <c r="H22" s="48" t="n">
        <v>0</v>
      </c>
      <c r="I22" s="48" t="n">
        <v>0</v>
      </c>
      <c r="J22" s="48" t="n">
        <v>0</v>
      </c>
      <c r="K22" s="48" t="n">
        <v>0</v>
      </c>
      <c r="L22" s="48" t="n">
        <v>0</v>
      </c>
      <c r="M22" s="48" t="n">
        <v>0</v>
      </c>
      <c r="N22" s="48" t="n">
        <v>0</v>
      </c>
      <c r="O22" s="48" t="n">
        <v>0</v>
      </c>
      <c r="P22" s="79" t="n">
        <f aca="false">LARGE(E22:M22,1)+LARGE(E22:M22,2)+LARGE(E22:M22,3)+LARGE(E22:M22,4)+LARGE(E22:M22,5)+N22</f>
        <v>70</v>
      </c>
    </row>
    <row r="23" customFormat="false" ht="15" hidden="false" customHeight="false" outlineLevel="0" collapsed="false">
      <c r="A23" s="20" t="n">
        <v>7</v>
      </c>
      <c r="B23" s="75" t="s">
        <v>58</v>
      </c>
      <c r="C23" s="86" t="s">
        <v>60</v>
      </c>
      <c r="D23" s="87" t="n">
        <v>1962</v>
      </c>
      <c r="E23" s="78" t="n">
        <v>40</v>
      </c>
      <c r="F23" s="48" t="n">
        <v>30</v>
      </c>
      <c r="G23" s="48" t="n">
        <v>0</v>
      </c>
      <c r="H23" s="48" t="n">
        <v>0</v>
      </c>
      <c r="I23" s="48" t="n">
        <v>0</v>
      </c>
      <c r="J23" s="48" t="n">
        <v>0</v>
      </c>
      <c r="K23" s="48" t="n">
        <v>0</v>
      </c>
      <c r="L23" s="48" t="n">
        <v>0</v>
      </c>
      <c r="M23" s="48" t="n">
        <v>0</v>
      </c>
      <c r="N23" s="48" t="n">
        <v>0</v>
      </c>
      <c r="O23" s="48" t="n">
        <v>0</v>
      </c>
      <c r="P23" s="79" t="n">
        <f aca="false">LARGE(E23:M23,1)+LARGE(E23:M23,2)+LARGE(E23:M23,3)+LARGE(E23:M23,4)+LARGE(E23:M23,5)+N23</f>
        <v>70</v>
      </c>
    </row>
    <row r="24" customFormat="false" ht="15" hidden="false" customHeight="false" outlineLevel="0" collapsed="false">
      <c r="A24" s="20" t="n">
        <v>8</v>
      </c>
      <c r="B24" s="75" t="s">
        <v>61</v>
      </c>
      <c r="C24" s="86" t="s">
        <v>62</v>
      </c>
      <c r="D24" s="87" t="n">
        <v>1961</v>
      </c>
      <c r="E24" s="90" t="n">
        <v>0</v>
      </c>
      <c r="F24" s="48" t="n">
        <v>60</v>
      </c>
      <c r="G24" s="48" t="n">
        <v>0</v>
      </c>
      <c r="H24" s="48" t="n">
        <v>0</v>
      </c>
      <c r="I24" s="48" t="n">
        <v>0</v>
      </c>
      <c r="J24" s="48" t="n">
        <v>0</v>
      </c>
      <c r="K24" s="48" t="n">
        <v>0</v>
      </c>
      <c r="L24" s="48" t="n">
        <v>0</v>
      </c>
      <c r="M24" s="48" t="n">
        <v>0</v>
      </c>
      <c r="N24" s="48" t="n">
        <v>0</v>
      </c>
      <c r="O24" s="48" t="n">
        <v>0</v>
      </c>
      <c r="P24" s="79" t="n">
        <f aca="false">LARGE(E24:M24,1)+LARGE(E24:M24,2)+LARGE(E24:M24,3)+LARGE(E24:M24,4)+LARGE(E24:M24,5)+N24</f>
        <v>60</v>
      </c>
    </row>
    <row r="25" customFormat="false" ht="15" hidden="false" customHeight="false" outlineLevel="0" collapsed="false">
      <c r="A25" s="20" t="n">
        <v>9</v>
      </c>
      <c r="B25" s="75" t="s">
        <v>61</v>
      </c>
      <c r="C25" s="86" t="s">
        <v>63</v>
      </c>
      <c r="D25" s="87" t="n">
        <v>1960</v>
      </c>
      <c r="E25" s="90" t="n">
        <v>60</v>
      </c>
      <c r="F25" s="48" t="n">
        <v>0</v>
      </c>
      <c r="G25" s="48" t="n">
        <v>0</v>
      </c>
      <c r="H25" s="48" t="n">
        <v>0</v>
      </c>
      <c r="I25" s="48" t="n">
        <v>0</v>
      </c>
      <c r="J25" s="48" t="n">
        <v>0</v>
      </c>
      <c r="K25" s="48" t="n">
        <v>0</v>
      </c>
      <c r="L25" s="48" t="n">
        <v>0</v>
      </c>
      <c r="M25" s="48" t="n">
        <v>0</v>
      </c>
      <c r="N25" s="48" t="n">
        <v>0</v>
      </c>
      <c r="O25" s="48" t="n">
        <v>0</v>
      </c>
      <c r="P25" s="79" t="n">
        <f aca="false">LARGE(E25:M25,1)+LARGE(E25:M25,2)+LARGE(E25:M25,3)+LARGE(E25:M25,4)+LARGE(E25:M25,5)+N25</f>
        <v>60</v>
      </c>
    </row>
    <row r="26" customFormat="false" ht="15" hidden="false" customHeight="false" outlineLevel="0" collapsed="false">
      <c r="A26" s="20" t="n">
        <v>10</v>
      </c>
      <c r="B26" s="75" t="s">
        <v>61</v>
      </c>
      <c r="C26" s="76" t="s">
        <v>64</v>
      </c>
      <c r="D26" s="77" t="n">
        <v>1960</v>
      </c>
      <c r="E26" s="89" t="n">
        <v>0</v>
      </c>
      <c r="F26" s="48" t="n">
        <v>60</v>
      </c>
      <c r="G26" s="48" t="n">
        <v>0</v>
      </c>
      <c r="H26" s="48" t="n">
        <v>0</v>
      </c>
      <c r="I26" s="48" t="n">
        <v>0</v>
      </c>
      <c r="J26" s="48" t="n">
        <v>0</v>
      </c>
      <c r="K26" s="48" t="n">
        <v>0</v>
      </c>
      <c r="L26" s="48" t="n">
        <v>0</v>
      </c>
      <c r="M26" s="48" t="n">
        <v>0</v>
      </c>
      <c r="N26" s="48" t="n">
        <v>0</v>
      </c>
      <c r="O26" s="48" t="n">
        <v>0</v>
      </c>
      <c r="P26" s="79" t="n">
        <f aca="false">LARGE(E26:M26,1)+LARGE(E26:M26,2)+LARGE(E26:M26,3)+LARGE(E26:M26,4)+LARGE(E26:M26,5)+N26</f>
        <v>60</v>
      </c>
    </row>
    <row r="27" customFormat="false" ht="15" hidden="false" customHeight="false" outlineLevel="0" collapsed="false">
      <c r="A27" s="20" t="n">
        <v>11</v>
      </c>
      <c r="B27" s="75" t="s">
        <v>65</v>
      </c>
      <c r="C27" s="76" t="s">
        <v>66</v>
      </c>
      <c r="D27" s="77" t="n">
        <v>1959</v>
      </c>
      <c r="E27" s="91" t="n">
        <v>0</v>
      </c>
      <c r="F27" s="48" t="n">
        <v>40</v>
      </c>
      <c r="G27" s="48" t="n">
        <v>0</v>
      </c>
      <c r="H27" s="48" t="n">
        <v>0</v>
      </c>
      <c r="I27" s="48" t="n">
        <v>0</v>
      </c>
      <c r="J27" s="48" t="n">
        <v>0</v>
      </c>
      <c r="K27" s="48" t="n">
        <v>0</v>
      </c>
      <c r="L27" s="48" t="n">
        <v>0</v>
      </c>
      <c r="M27" s="48" t="n">
        <v>0</v>
      </c>
      <c r="N27" s="48" t="n">
        <v>0</v>
      </c>
      <c r="O27" s="48" t="n">
        <v>0</v>
      </c>
      <c r="P27" s="79" t="n">
        <f aca="false">LARGE(E27:M27,1)+LARGE(E27:M27,2)+LARGE(E27:M27,3)+LARGE(E27:M27,4)+LARGE(E27:M27,5)+N27</f>
        <v>40</v>
      </c>
    </row>
    <row r="28" customFormat="false" ht="15" hidden="false" customHeight="false" outlineLevel="0" collapsed="false">
      <c r="A28" s="20" t="n">
        <v>12</v>
      </c>
      <c r="B28" s="75" t="s">
        <v>67</v>
      </c>
      <c r="C28" s="76" t="s">
        <v>68</v>
      </c>
      <c r="D28" s="77" t="n">
        <v>1957</v>
      </c>
      <c r="E28" s="91" t="n">
        <v>0</v>
      </c>
      <c r="F28" s="48" t="n">
        <v>30</v>
      </c>
      <c r="G28" s="88" t="n">
        <v>0</v>
      </c>
      <c r="H28" s="88" t="n">
        <v>0</v>
      </c>
      <c r="I28" s="88" t="n">
        <v>0</v>
      </c>
      <c r="J28" s="88" t="n">
        <v>0</v>
      </c>
      <c r="K28" s="88" t="n">
        <v>0</v>
      </c>
      <c r="L28" s="88" t="n">
        <v>0</v>
      </c>
      <c r="M28" s="88" t="n">
        <v>0</v>
      </c>
      <c r="N28" s="88" t="n">
        <v>0</v>
      </c>
      <c r="O28" s="48" t="n">
        <v>0</v>
      </c>
      <c r="P28" s="79" t="n">
        <f aca="false">LARGE(E28:M28,1)+LARGE(E28:M28,2)+LARGE(E28:M28,3)+LARGE(E28:M28,4)+LARGE(E28:M28,5)+N28</f>
        <v>30</v>
      </c>
    </row>
    <row r="29" customFormat="false" ht="15" hidden="false" customHeight="false" outlineLevel="0" collapsed="false">
      <c r="A29" s="20" t="n">
        <v>13</v>
      </c>
      <c r="B29" s="92" t="s">
        <v>67</v>
      </c>
      <c r="C29" s="86" t="s">
        <v>69</v>
      </c>
      <c r="D29" s="87" t="n">
        <v>1961</v>
      </c>
      <c r="E29" s="48" t="n">
        <v>0</v>
      </c>
      <c r="F29" s="48" t="n">
        <v>30</v>
      </c>
      <c r="G29" s="48" t="n">
        <v>0</v>
      </c>
      <c r="H29" s="48" t="n">
        <v>0</v>
      </c>
      <c r="I29" s="48" t="n">
        <v>0</v>
      </c>
      <c r="J29" s="48" t="n">
        <v>0</v>
      </c>
      <c r="K29" s="48" t="n">
        <v>0</v>
      </c>
      <c r="L29" s="48" t="n">
        <v>0</v>
      </c>
      <c r="M29" s="48" t="n">
        <v>0</v>
      </c>
      <c r="N29" s="48" t="n">
        <v>0</v>
      </c>
      <c r="O29" s="48" t="n">
        <v>0</v>
      </c>
      <c r="P29" s="79" t="n">
        <f aca="false">LARGE(E29:M29,1)+LARGE(E29:M29,2)+LARGE(E29:M29,3)+LARGE(E29:M29,4)+LARGE(E29:M29,5)+N29</f>
        <v>30</v>
      </c>
    </row>
    <row r="30" customFormat="false" ht="15.75" hidden="false" customHeight="false" outlineLevel="0" collapsed="false">
      <c r="A30" s="20" t="n">
        <v>14</v>
      </c>
      <c r="B30" s="93" t="s">
        <v>67</v>
      </c>
      <c r="C30" s="94" t="s">
        <v>70</v>
      </c>
      <c r="D30" s="95" t="n">
        <v>1964</v>
      </c>
      <c r="E30" s="83" t="n">
        <v>30</v>
      </c>
      <c r="F30" s="84" t="n">
        <v>0</v>
      </c>
      <c r="G30" s="84" t="n">
        <v>0</v>
      </c>
      <c r="H30" s="96" t="n">
        <v>0</v>
      </c>
      <c r="I30" s="96" t="n">
        <v>0</v>
      </c>
      <c r="J30" s="96" t="n">
        <v>0</v>
      </c>
      <c r="K30" s="96" t="n">
        <v>0</v>
      </c>
      <c r="L30" s="96" t="n">
        <v>0</v>
      </c>
      <c r="M30" s="96" t="n">
        <v>0</v>
      </c>
      <c r="N30" s="96" t="n">
        <v>0</v>
      </c>
      <c r="O30" s="96" t="n">
        <v>0</v>
      </c>
      <c r="P30" s="85" t="n">
        <f aca="false">LARGE(E30:M30,1)+LARGE(E30:M30,2)+LARGE(E30:M30,3)+LARGE(E30:M30,4)+LARGE(E30:M30,5)+N30</f>
        <v>30</v>
      </c>
    </row>
    <row r="31" customFormat="false" ht="15.75" hidden="false" customHeight="false" outlineLevel="0" collapsed="false"/>
    <row r="32" customFormat="false" ht="15.75" hidden="false" customHeight="false" outlineLevel="0" collapsed="false">
      <c r="B32" s="68" t="s">
        <v>41</v>
      </c>
      <c r="C32" s="69" t="s">
        <v>71</v>
      </c>
      <c r="D32" s="70" t="s">
        <v>43</v>
      </c>
      <c r="E32" s="71" t="n">
        <v>1</v>
      </c>
      <c r="F32" s="72" t="n">
        <v>2</v>
      </c>
      <c r="G32" s="72" t="n">
        <v>3</v>
      </c>
      <c r="H32" s="72" t="n">
        <v>4</v>
      </c>
      <c r="I32" s="72" t="n">
        <v>5</v>
      </c>
      <c r="J32" s="72" t="n">
        <v>6</v>
      </c>
      <c r="K32" s="72" t="n">
        <v>7</v>
      </c>
      <c r="L32" s="73" t="n">
        <v>8</v>
      </c>
      <c r="M32" s="72" t="n">
        <v>9</v>
      </c>
      <c r="N32" s="72" t="n">
        <v>10</v>
      </c>
      <c r="O32" s="72" t="n">
        <v>11</v>
      </c>
      <c r="P32" s="74" t="s">
        <v>44</v>
      </c>
    </row>
    <row r="33" customFormat="false" ht="15" hidden="false" customHeight="false" outlineLevel="0" collapsed="false">
      <c r="A33" s="20" t="n">
        <v>1</v>
      </c>
      <c r="B33" s="97" t="s">
        <v>45</v>
      </c>
      <c r="C33" s="86" t="s">
        <v>72</v>
      </c>
      <c r="D33" s="98" t="n">
        <v>1956</v>
      </c>
      <c r="E33" s="48" t="n">
        <v>100</v>
      </c>
      <c r="F33" s="48" t="n">
        <v>0</v>
      </c>
      <c r="G33" s="48" t="n">
        <v>0</v>
      </c>
      <c r="H33" s="48" t="n">
        <v>0</v>
      </c>
      <c r="I33" s="48" t="n">
        <v>0</v>
      </c>
      <c r="J33" s="48" t="n">
        <v>0</v>
      </c>
      <c r="K33" s="48" t="n">
        <v>0</v>
      </c>
      <c r="L33" s="48" t="n">
        <v>0</v>
      </c>
      <c r="M33" s="48" t="n">
        <v>0</v>
      </c>
      <c r="N33" s="48" t="n">
        <v>0</v>
      </c>
      <c r="O33" s="43" t="n">
        <v>0</v>
      </c>
      <c r="P33" s="79" t="n">
        <f aca="false">LARGE(E33:M33,1)+LARGE(E33:M33,2)+LARGE(E33:M33,3)+LARGE(E33:M33,4)+LARGE(E33:M33,5)+N33</f>
        <v>100</v>
      </c>
    </row>
    <row r="34" customFormat="false" ht="15" hidden="false" customHeight="false" outlineLevel="0" collapsed="false">
      <c r="A34" s="20" t="n">
        <v>2</v>
      </c>
      <c r="B34" s="75" t="s">
        <v>73</v>
      </c>
      <c r="C34" s="86" t="s">
        <v>66</v>
      </c>
      <c r="D34" s="87" t="n">
        <v>1959</v>
      </c>
      <c r="E34" s="48" t="n">
        <v>80</v>
      </c>
      <c r="F34" s="48" t="n">
        <v>0</v>
      </c>
      <c r="G34" s="48" t="n">
        <v>0</v>
      </c>
      <c r="H34" s="48" t="n">
        <v>0</v>
      </c>
      <c r="I34" s="48" t="n">
        <v>0</v>
      </c>
      <c r="J34" s="48" t="n">
        <v>0</v>
      </c>
      <c r="K34" s="48" t="n">
        <v>0</v>
      </c>
      <c r="L34" s="48" t="n">
        <v>0</v>
      </c>
      <c r="M34" s="48" t="n">
        <v>0</v>
      </c>
      <c r="N34" s="48" t="n">
        <v>0</v>
      </c>
      <c r="O34" s="48" t="n">
        <v>0</v>
      </c>
      <c r="P34" s="79" t="n">
        <f aca="false">LARGE(E34:M34,1)+LARGE(E34:M34,2)+LARGE(E34:M34,3)+LARGE(E34:M34,4)+LARGE(E34:M34,5)+N34</f>
        <v>80</v>
      </c>
    </row>
    <row r="35" customFormat="false" ht="15" hidden="false" customHeight="false" outlineLevel="0" collapsed="false">
      <c r="A35" s="20" t="n">
        <v>3</v>
      </c>
      <c r="B35" s="75" t="s">
        <v>53</v>
      </c>
      <c r="C35" s="86" t="s">
        <v>68</v>
      </c>
      <c r="D35" s="87" t="n">
        <v>1957</v>
      </c>
      <c r="E35" s="48" t="n">
        <v>70</v>
      </c>
      <c r="F35" s="48" t="n">
        <v>0</v>
      </c>
      <c r="G35" s="88" t="n">
        <v>0</v>
      </c>
      <c r="H35" s="88" t="n">
        <v>0</v>
      </c>
      <c r="I35" s="88" t="n">
        <v>0</v>
      </c>
      <c r="J35" s="88" t="n">
        <v>0</v>
      </c>
      <c r="K35" s="88" t="n">
        <v>0</v>
      </c>
      <c r="L35" s="88" t="n">
        <v>0</v>
      </c>
      <c r="M35" s="88" t="n">
        <v>0</v>
      </c>
      <c r="N35" s="88" t="n">
        <v>0</v>
      </c>
      <c r="O35" s="48" t="n">
        <v>0</v>
      </c>
      <c r="P35" s="79" t="n">
        <f aca="false">LARGE(E35:M35,1)+LARGE(E35:M35,2)+LARGE(E35:M35,3)+LARGE(E35:M35,4)+LARGE(E35:M35,5)+N35</f>
        <v>70</v>
      </c>
    </row>
    <row r="36" customFormat="false" ht="15.75" hidden="false" customHeight="false" outlineLevel="0" collapsed="false">
      <c r="A36" s="20" t="n">
        <v>16</v>
      </c>
      <c r="B36" s="93" t="s">
        <v>74</v>
      </c>
      <c r="C36" s="81" t="s">
        <v>75</v>
      </c>
      <c r="D36" s="82" t="n">
        <v>1956</v>
      </c>
      <c r="E36" s="84" t="n">
        <v>60</v>
      </c>
      <c r="F36" s="84" t="n">
        <v>0</v>
      </c>
      <c r="G36" s="96" t="n">
        <v>0</v>
      </c>
      <c r="H36" s="96" t="n">
        <v>0</v>
      </c>
      <c r="I36" s="96" t="n">
        <v>0</v>
      </c>
      <c r="J36" s="96" t="n">
        <v>0</v>
      </c>
      <c r="K36" s="96" t="n">
        <v>0</v>
      </c>
      <c r="L36" s="96" t="n">
        <v>0</v>
      </c>
      <c r="M36" s="96" t="n">
        <v>0</v>
      </c>
      <c r="N36" s="96" t="n">
        <v>0</v>
      </c>
      <c r="O36" s="84" t="n">
        <v>0</v>
      </c>
      <c r="P36" s="85" t="n">
        <f aca="false">LARGE(E36:M36,1)+LARGE(E36:M36,2)+LARGE(E36:M36,3)+LARGE(E36:M36,4)+LARGE(E36:M36,5)+N36</f>
        <v>60</v>
      </c>
    </row>
    <row r="37" customFormat="false" ht="15.75" hidden="false" customHeight="false" outlineLevel="0" collapsed="false"/>
    <row r="38" customFormat="false" ht="15.75" hidden="false" customHeight="false" outlineLevel="0" collapsed="false">
      <c r="B38" s="68" t="s">
        <v>41</v>
      </c>
      <c r="C38" s="69" t="s">
        <v>76</v>
      </c>
      <c r="D38" s="70" t="s">
        <v>43</v>
      </c>
      <c r="E38" s="71" t="n">
        <v>1</v>
      </c>
      <c r="F38" s="72" t="n">
        <v>2</v>
      </c>
      <c r="G38" s="72" t="n">
        <v>3</v>
      </c>
      <c r="H38" s="72" t="n">
        <v>4</v>
      </c>
      <c r="I38" s="72" t="n">
        <v>5</v>
      </c>
      <c r="J38" s="72" t="n">
        <v>6</v>
      </c>
      <c r="K38" s="72" t="n">
        <v>7</v>
      </c>
      <c r="L38" s="73" t="n">
        <v>8</v>
      </c>
      <c r="M38" s="72" t="n">
        <v>9</v>
      </c>
      <c r="N38" s="72" t="n">
        <v>10</v>
      </c>
      <c r="O38" s="72" t="n">
        <v>11</v>
      </c>
      <c r="P38" s="74" t="s">
        <v>44</v>
      </c>
    </row>
    <row r="39" customFormat="false" ht="15" hidden="false" customHeight="false" outlineLevel="0" collapsed="false">
      <c r="A39" s="20" t="n">
        <v>1</v>
      </c>
      <c r="B39" s="75" t="s">
        <v>45</v>
      </c>
      <c r="C39" s="86" t="s">
        <v>77</v>
      </c>
      <c r="D39" s="87" t="n">
        <v>1953</v>
      </c>
      <c r="E39" s="78" t="n">
        <v>80</v>
      </c>
      <c r="F39" s="48" t="n">
        <v>100</v>
      </c>
      <c r="G39" s="48" t="n">
        <v>0</v>
      </c>
      <c r="H39" s="48" t="n">
        <v>0</v>
      </c>
      <c r="I39" s="48" t="n">
        <v>0</v>
      </c>
      <c r="J39" s="48" t="n">
        <v>0</v>
      </c>
      <c r="K39" s="48" t="n">
        <v>0</v>
      </c>
      <c r="L39" s="48" t="n">
        <v>0</v>
      </c>
      <c r="M39" s="48" t="n">
        <v>0</v>
      </c>
      <c r="N39" s="48" t="n">
        <v>0</v>
      </c>
      <c r="O39" s="43" t="n">
        <v>0</v>
      </c>
      <c r="P39" s="79" t="n">
        <f aca="false">LARGE(E39:M39,1)+LARGE(E39:M39,2)+LARGE(E39:M39,3)+LARGE(E39:M39,4)+LARGE(E39:M39,5)+N39</f>
        <v>180</v>
      </c>
    </row>
    <row r="40" customFormat="false" ht="15" hidden="false" customHeight="false" outlineLevel="0" collapsed="false">
      <c r="A40" s="20" t="n">
        <v>2</v>
      </c>
      <c r="B40" s="75" t="s">
        <v>73</v>
      </c>
      <c r="C40" s="86" t="s">
        <v>78</v>
      </c>
      <c r="D40" s="87" t="n">
        <v>1953</v>
      </c>
      <c r="E40" s="78" t="n">
        <v>70</v>
      </c>
      <c r="F40" s="48" t="n">
        <v>60</v>
      </c>
      <c r="G40" s="88" t="n">
        <v>0</v>
      </c>
      <c r="H40" s="88" t="n">
        <v>0</v>
      </c>
      <c r="I40" s="88" t="n">
        <v>0</v>
      </c>
      <c r="J40" s="88" t="n">
        <v>0</v>
      </c>
      <c r="K40" s="88" t="n">
        <v>0</v>
      </c>
      <c r="L40" s="88" t="n">
        <v>0</v>
      </c>
      <c r="M40" s="88" t="n">
        <v>0</v>
      </c>
      <c r="N40" s="88" t="n">
        <v>0</v>
      </c>
      <c r="O40" s="48" t="n">
        <v>0</v>
      </c>
      <c r="P40" s="79" t="n">
        <f aca="false">LARGE(E40:M40,1)+LARGE(E40:M40,2)+LARGE(E40:M40,3)+LARGE(E40:M40,4)+LARGE(E40:M40,5)+N40</f>
        <v>130</v>
      </c>
    </row>
    <row r="41" customFormat="false" ht="15" hidden="false" customHeight="false" outlineLevel="0" collapsed="false">
      <c r="A41" s="20" t="n">
        <v>3</v>
      </c>
      <c r="B41" s="75" t="s">
        <v>53</v>
      </c>
      <c r="C41" s="86" t="s">
        <v>79</v>
      </c>
      <c r="D41" s="87" t="n">
        <v>1950</v>
      </c>
      <c r="E41" s="78" t="n">
        <v>100</v>
      </c>
      <c r="F41" s="48" t="n">
        <v>0</v>
      </c>
      <c r="G41" s="48" t="n">
        <v>0</v>
      </c>
      <c r="H41" s="48" t="n">
        <v>0</v>
      </c>
      <c r="I41" s="48" t="n">
        <v>0</v>
      </c>
      <c r="J41" s="48" t="n">
        <v>0</v>
      </c>
      <c r="K41" s="48" t="n">
        <v>0</v>
      </c>
      <c r="L41" s="48" t="n">
        <v>0</v>
      </c>
      <c r="M41" s="48" t="n">
        <v>0</v>
      </c>
      <c r="N41" s="48" t="n">
        <v>0</v>
      </c>
      <c r="O41" s="48" t="n">
        <v>0</v>
      </c>
      <c r="P41" s="79" t="n">
        <f aca="false">LARGE(E41:M41,1)+LARGE(E41:M41,2)+LARGE(E41:M41,3)+LARGE(E41:M41,4)+LARGE(E41:M41,5)+N41</f>
        <v>100</v>
      </c>
    </row>
    <row r="42" customFormat="false" ht="15" hidden="false" customHeight="false" outlineLevel="0" collapsed="false">
      <c r="A42" s="20" t="n">
        <v>4</v>
      </c>
      <c r="B42" s="75" t="s">
        <v>74</v>
      </c>
      <c r="C42" s="86" t="s">
        <v>80</v>
      </c>
      <c r="D42" s="87" t="n">
        <v>1948</v>
      </c>
      <c r="E42" s="78" t="n">
        <v>0</v>
      </c>
      <c r="F42" s="48" t="n">
        <v>80</v>
      </c>
      <c r="G42" s="48" t="n">
        <v>0</v>
      </c>
      <c r="H42" s="48" t="n">
        <v>0</v>
      </c>
      <c r="I42" s="48" t="n">
        <v>0</v>
      </c>
      <c r="J42" s="48" t="n">
        <v>0</v>
      </c>
      <c r="K42" s="48" t="n">
        <v>0</v>
      </c>
      <c r="L42" s="48" t="n">
        <v>0</v>
      </c>
      <c r="M42" s="48" t="n">
        <v>0</v>
      </c>
      <c r="N42" s="48" t="n">
        <v>0</v>
      </c>
      <c r="O42" s="48" t="n">
        <v>0</v>
      </c>
      <c r="P42" s="79" t="n">
        <f aca="false">LARGE(E42:M42,1)+LARGE(E42:M42,2)+LARGE(E42:M42,3)+LARGE(E42:M42,4)+LARGE(E42:M42,5)+N42</f>
        <v>80</v>
      </c>
    </row>
    <row r="43" customFormat="false" ht="15" hidden="false" customHeight="false" outlineLevel="0" collapsed="false">
      <c r="A43" s="20" t="n">
        <v>5</v>
      </c>
      <c r="B43" s="75" t="s">
        <v>81</v>
      </c>
      <c r="C43" s="86" t="s">
        <v>82</v>
      </c>
      <c r="D43" s="87" t="n">
        <v>1953</v>
      </c>
      <c r="E43" s="78"/>
      <c r="F43" s="48" t="n">
        <v>60</v>
      </c>
      <c r="G43" s="48" t="n">
        <v>0</v>
      </c>
      <c r="H43" s="48" t="n">
        <v>0</v>
      </c>
      <c r="I43" s="48" t="n">
        <v>0</v>
      </c>
      <c r="J43" s="48" t="n">
        <v>0</v>
      </c>
      <c r="K43" s="48" t="n">
        <v>0</v>
      </c>
      <c r="L43" s="48" t="n">
        <v>0</v>
      </c>
      <c r="M43" s="48" t="n">
        <v>0</v>
      </c>
      <c r="N43" s="48" t="n">
        <v>0</v>
      </c>
      <c r="O43" s="48" t="n">
        <v>0</v>
      </c>
      <c r="P43" s="79" t="n">
        <f aca="false">LARGE(E43:M43,1)+LARGE(E43:M43,2)+LARGE(E43:M43,3)+LARGE(E43:M43,4)+LARGE(E43:M43,5)+N43</f>
        <v>60</v>
      </c>
    </row>
    <row r="44" customFormat="false" ht="15" hidden="false" customHeight="false" outlineLevel="0" collapsed="false">
      <c r="A44" s="20" t="n">
        <v>6</v>
      </c>
      <c r="B44" s="75" t="s">
        <v>58</v>
      </c>
      <c r="C44" s="86" t="s">
        <v>83</v>
      </c>
      <c r="D44" s="87" t="n">
        <v>1948</v>
      </c>
      <c r="E44" s="78"/>
      <c r="F44" s="48" t="n">
        <v>40</v>
      </c>
      <c r="G44" s="48" t="n">
        <v>0</v>
      </c>
      <c r="H44" s="48" t="n">
        <v>0</v>
      </c>
      <c r="I44" s="48" t="n">
        <v>0</v>
      </c>
      <c r="J44" s="48" t="n">
        <v>0</v>
      </c>
      <c r="K44" s="48" t="n">
        <v>0</v>
      </c>
      <c r="L44" s="48" t="n">
        <v>0</v>
      </c>
      <c r="M44" s="48" t="n">
        <v>0</v>
      </c>
      <c r="N44" s="48" t="n">
        <v>0</v>
      </c>
      <c r="O44" s="48" t="n">
        <v>0</v>
      </c>
      <c r="P44" s="79" t="n">
        <f aca="false">LARGE(E44:M44,1)+LARGE(E44:M44,2)+LARGE(E44:M44,3)+LARGE(E44:M44,4)+LARGE(E44:M44,5)+N44</f>
        <v>40</v>
      </c>
    </row>
    <row r="45" customFormat="false" ht="15.75" hidden="false" customHeight="false" outlineLevel="0" collapsed="false">
      <c r="A45" s="20" t="n">
        <v>7</v>
      </c>
      <c r="B45" s="93" t="s">
        <v>58</v>
      </c>
      <c r="C45" s="94" t="s">
        <v>84</v>
      </c>
      <c r="D45" s="95" t="n">
        <v>1942</v>
      </c>
      <c r="E45" s="83"/>
      <c r="F45" s="84" t="n">
        <v>40</v>
      </c>
      <c r="G45" s="84" t="n">
        <v>0</v>
      </c>
      <c r="H45" s="84" t="n">
        <v>0</v>
      </c>
      <c r="I45" s="84" t="n">
        <v>0</v>
      </c>
      <c r="J45" s="84" t="n">
        <v>0</v>
      </c>
      <c r="K45" s="84" t="n">
        <v>0</v>
      </c>
      <c r="L45" s="84" t="n">
        <v>0</v>
      </c>
      <c r="M45" s="84" t="n">
        <v>0</v>
      </c>
      <c r="N45" s="84" t="n">
        <v>0</v>
      </c>
      <c r="O45" s="84" t="n">
        <v>0</v>
      </c>
      <c r="P45" s="85" t="n">
        <f aca="false">LARGE(E45:M45,1)+LARGE(E45:M45,2)+LARGE(E45:M45,3)+LARGE(E45:M45,4)+LARGE(E45:M45,5)+N45</f>
        <v>40</v>
      </c>
    </row>
    <row r="46" customFormat="false" ht="15.75" hidden="false" customHeight="false" outlineLevel="0" collapsed="false"/>
    <row r="47" customFormat="false" ht="15.75" hidden="false" customHeight="false" outlineLevel="0" collapsed="false">
      <c r="B47" s="68" t="s">
        <v>41</v>
      </c>
      <c r="C47" s="69" t="s">
        <v>85</v>
      </c>
      <c r="D47" s="70" t="s">
        <v>43</v>
      </c>
      <c r="E47" s="71" t="n">
        <v>1</v>
      </c>
      <c r="F47" s="72" t="n">
        <v>2</v>
      </c>
      <c r="G47" s="72" t="n">
        <v>3</v>
      </c>
      <c r="H47" s="72" t="n">
        <v>4</v>
      </c>
      <c r="I47" s="72" t="n">
        <v>5</v>
      </c>
      <c r="J47" s="72" t="n">
        <v>6</v>
      </c>
      <c r="K47" s="72" t="n">
        <v>7</v>
      </c>
      <c r="L47" s="73" t="n">
        <v>8</v>
      </c>
      <c r="M47" s="72" t="n">
        <v>9</v>
      </c>
      <c r="N47" s="72" t="n">
        <v>10</v>
      </c>
      <c r="O47" s="72" t="n">
        <v>11</v>
      </c>
      <c r="P47" s="74" t="s">
        <v>44</v>
      </c>
    </row>
    <row r="48" customFormat="false" ht="15.75" hidden="false" customHeight="false" outlineLevel="0" collapsed="false">
      <c r="B48" s="93" t="s">
        <v>45</v>
      </c>
      <c r="C48" s="94" t="s">
        <v>86</v>
      </c>
      <c r="D48" s="95" t="n">
        <v>1947</v>
      </c>
      <c r="E48" s="83" t="n">
        <v>100</v>
      </c>
      <c r="F48" s="84" t="n">
        <v>0</v>
      </c>
      <c r="G48" s="84" t="n">
        <v>0</v>
      </c>
      <c r="H48" s="84" t="n">
        <v>0</v>
      </c>
      <c r="I48" s="84" t="n">
        <v>0</v>
      </c>
      <c r="J48" s="84" t="n">
        <v>0</v>
      </c>
      <c r="K48" s="84" t="n">
        <v>0</v>
      </c>
      <c r="L48" s="84" t="n">
        <v>0</v>
      </c>
      <c r="M48" s="84" t="n">
        <v>0</v>
      </c>
      <c r="N48" s="84" t="n">
        <v>0</v>
      </c>
      <c r="O48" s="84" t="n">
        <v>0</v>
      </c>
      <c r="P48" s="85" t="n">
        <f aca="false">LARGE(E48:M48,1)+LARGE(E48:M48,2)+LARGE(E48:M48,3)+LARGE(E48:M48,4)+LARGE(E48:M48,5)+N48</f>
        <v>100</v>
      </c>
    </row>
    <row r="49" customFormat="false" ht="15.75" hidden="false" customHeight="false" outlineLevel="0" collapsed="false"/>
    <row r="50" customFormat="false" ht="15.75" hidden="false" customHeight="false" outlineLevel="0" collapsed="false">
      <c r="B50" s="68" t="s">
        <v>41</v>
      </c>
      <c r="C50" s="69" t="s">
        <v>87</v>
      </c>
      <c r="D50" s="70" t="s">
        <v>43</v>
      </c>
      <c r="E50" s="71" t="n">
        <v>1</v>
      </c>
      <c r="F50" s="72" t="n">
        <v>2</v>
      </c>
      <c r="G50" s="72" t="n">
        <v>3</v>
      </c>
      <c r="H50" s="72" t="n">
        <v>4</v>
      </c>
      <c r="I50" s="72" t="n">
        <v>5</v>
      </c>
      <c r="J50" s="72" t="n">
        <v>6</v>
      </c>
      <c r="K50" s="72" t="n">
        <v>7</v>
      </c>
      <c r="L50" s="73" t="n">
        <v>8</v>
      </c>
      <c r="M50" s="72" t="n">
        <v>9</v>
      </c>
      <c r="N50" s="72" t="n">
        <v>10</v>
      </c>
      <c r="O50" s="72" t="n">
        <v>11</v>
      </c>
      <c r="P50" s="74" t="s">
        <v>44</v>
      </c>
    </row>
    <row r="51" customFormat="false" ht="15" hidden="false" customHeight="false" outlineLevel="0" collapsed="false">
      <c r="A51" s="20" t="n">
        <v>1</v>
      </c>
      <c r="B51" s="75" t="s">
        <v>45</v>
      </c>
      <c r="C51" s="86" t="s">
        <v>88</v>
      </c>
      <c r="D51" s="87" t="n">
        <v>1943</v>
      </c>
      <c r="E51" s="90" t="n">
        <v>80</v>
      </c>
      <c r="F51" s="48" t="n">
        <v>80</v>
      </c>
      <c r="G51" s="88" t="n">
        <v>0</v>
      </c>
      <c r="H51" s="88" t="n">
        <v>0</v>
      </c>
      <c r="I51" s="88" t="n">
        <v>0</v>
      </c>
      <c r="J51" s="88" t="n">
        <v>0</v>
      </c>
      <c r="K51" s="88" t="n">
        <v>0</v>
      </c>
      <c r="L51" s="88" t="n">
        <v>0</v>
      </c>
      <c r="M51" s="88" t="n">
        <v>0</v>
      </c>
      <c r="N51" s="88" t="n">
        <v>0</v>
      </c>
      <c r="O51" s="43" t="n">
        <v>0</v>
      </c>
      <c r="P51" s="79" t="n">
        <f aca="false">LARGE(E51:M51,1)+LARGE(E51:M51,2)+LARGE(E51:M51,3)+LARGE(E51:M51,4)+LARGE(E51:M51,5)+N51</f>
        <v>160</v>
      </c>
    </row>
    <row r="52" customFormat="false" ht="15" hidden="false" customHeight="false" outlineLevel="0" collapsed="false">
      <c r="A52" s="20" t="n">
        <v>2</v>
      </c>
      <c r="B52" s="75" t="s">
        <v>73</v>
      </c>
      <c r="C52" s="86" t="s">
        <v>89</v>
      </c>
      <c r="D52" s="87" t="n">
        <v>1942</v>
      </c>
      <c r="E52" s="78" t="n">
        <v>40</v>
      </c>
      <c r="F52" s="48" t="n">
        <v>70</v>
      </c>
      <c r="G52" s="48" t="n">
        <v>0</v>
      </c>
      <c r="H52" s="48" t="n">
        <v>0</v>
      </c>
      <c r="I52" s="48" t="n">
        <v>0</v>
      </c>
      <c r="J52" s="48" t="n">
        <v>0</v>
      </c>
      <c r="K52" s="48" t="n">
        <v>0</v>
      </c>
      <c r="L52" s="48" t="n">
        <v>0</v>
      </c>
      <c r="M52" s="48" t="n">
        <v>0</v>
      </c>
      <c r="N52" s="48" t="n">
        <v>0</v>
      </c>
      <c r="O52" s="48" t="n">
        <v>0</v>
      </c>
      <c r="P52" s="79" t="n">
        <f aca="false">LARGE(E52:M52,1)+LARGE(E52:M52,2)+LARGE(E52:M52,3)+LARGE(E52:M52,4)+LARGE(E52:M52,5)+N52</f>
        <v>110</v>
      </c>
    </row>
    <row r="53" customFormat="false" ht="15" hidden="false" customHeight="false" outlineLevel="0" collapsed="false">
      <c r="A53" s="20" t="n">
        <v>3</v>
      </c>
      <c r="B53" s="99" t="s">
        <v>90</v>
      </c>
      <c r="C53" s="76" t="s">
        <v>91</v>
      </c>
      <c r="D53" s="77" t="n">
        <v>1944</v>
      </c>
      <c r="E53" s="90" t="n">
        <v>0</v>
      </c>
      <c r="F53" s="48" t="n">
        <v>100</v>
      </c>
      <c r="G53" s="48" t="n">
        <v>0</v>
      </c>
      <c r="H53" s="48" t="n">
        <v>0</v>
      </c>
      <c r="I53" s="48" t="n">
        <v>0</v>
      </c>
      <c r="J53" s="48" t="n">
        <v>0</v>
      </c>
      <c r="K53" s="48" t="n">
        <v>0</v>
      </c>
      <c r="L53" s="48" t="n">
        <v>0</v>
      </c>
      <c r="M53" s="48" t="n">
        <v>0</v>
      </c>
      <c r="N53" s="48" t="n">
        <v>0</v>
      </c>
      <c r="O53" s="48" t="n">
        <v>0</v>
      </c>
      <c r="P53" s="79" t="n">
        <f aca="false">LARGE(E53:M53,1)+LARGE(E53:M53,2)+LARGE(E53:M53,3)+LARGE(E53:M53,4)+LARGE(E53:M53,5)+N53</f>
        <v>100</v>
      </c>
    </row>
    <row r="54" customFormat="false" ht="15" hidden="false" customHeight="false" outlineLevel="0" collapsed="false">
      <c r="A54" s="20" t="n">
        <v>4</v>
      </c>
      <c r="B54" s="99" t="s">
        <v>90</v>
      </c>
      <c r="C54" s="76" t="s">
        <v>92</v>
      </c>
      <c r="D54" s="77" t="n">
        <v>1941</v>
      </c>
      <c r="E54" s="48" t="n">
        <v>40</v>
      </c>
      <c r="F54" s="48" t="n">
        <v>60</v>
      </c>
      <c r="G54" s="48" t="n">
        <v>0</v>
      </c>
      <c r="H54" s="48" t="n">
        <v>0</v>
      </c>
      <c r="I54" s="48" t="n">
        <v>0</v>
      </c>
      <c r="J54" s="48" t="n">
        <v>0</v>
      </c>
      <c r="K54" s="48" t="n">
        <v>0</v>
      </c>
      <c r="L54" s="48" t="n">
        <v>0</v>
      </c>
      <c r="M54" s="48" t="n">
        <v>0</v>
      </c>
      <c r="N54" s="48" t="n">
        <v>0</v>
      </c>
      <c r="O54" s="48" t="n">
        <v>0</v>
      </c>
      <c r="P54" s="79" t="n">
        <f aca="false">LARGE(E54:M54,1)+LARGE(E54:M54,2)+LARGE(E54:M54,3)+LARGE(E54:M54,4)+LARGE(E54:M54,5)+N54</f>
        <v>100</v>
      </c>
    </row>
    <row r="55" customFormat="false" ht="15" hidden="false" customHeight="false" outlineLevel="0" collapsed="false">
      <c r="A55" s="20" t="n">
        <v>5</v>
      </c>
      <c r="B55" s="99" t="s">
        <v>90</v>
      </c>
      <c r="C55" s="76" t="s">
        <v>84</v>
      </c>
      <c r="D55" s="77" t="n">
        <v>1942</v>
      </c>
      <c r="E55" s="100" t="n">
        <v>100</v>
      </c>
      <c r="F55" s="48" t="n">
        <v>0</v>
      </c>
      <c r="G55" s="88" t="n">
        <v>0</v>
      </c>
      <c r="H55" s="88" t="n">
        <v>0</v>
      </c>
      <c r="I55" s="88" t="n">
        <v>0</v>
      </c>
      <c r="J55" s="88" t="n">
        <v>0</v>
      </c>
      <c r="K55" s="88" t="n">
        <v>0</v>
      </c>
      <c r="L55" s="88" t="n">
        <v>0</v>
      </c>
      <c r="M55" s="88" t="n">
        <v>0</v>
      </c>
      <c r="N55" s="88" t="n">
        <v>0</v>
      </c>
      <c r="O55" s="48" t="n">
        <v>0</v>
      </c>
      <c r="P55" s="79" t="n">
        <f aca="false">LARGE(E55:M55,1)+LARGE(E55:M55,2)+LARGE(E55:M55,3)+LARGE(E55:M55,4)+LARGE(E55:M55,5)+N55</f>
        <v>100</v>
      </c>
    </row>
    <row r="56" customFormat="false" ht="15.75" hidden="false" customHeight="false" outlineLevel="0" collapsed="false">
      <c r="A56" s="20" t="n">
        <v>6</v>
      </c>
      <c r="B56" s="93" t="s">
        <v>93</v>
      </c>
      <c r="C56" s="94" t="s">
        <v>94</v>
      </c>
      <c r="D56" s="95" t="n">
        <v>1942</v>
      </c>
      <c r="E56" s="101" t="n">
        <v>60</v>
      </c>
      <c r="F56" s="84" t="n">
        <v>0</v>
      </c>
      <c r="G56" s="84" t="n">
        <v>0</v>
      </c>
      <c r="H56" s="84" t="n">
        <v>0</v>
      </c>
      <c r="I56" s="84" t="n">
        <v>0</v>
      </c>
      <c r="J56" s="84" t="n">
        <v>0</v>
      </c>
      <c r="K56" s="84" t="n">
        <v>0</v>
      </c>
      <c r="L56" s="84" t="n">
        <v>0</v>
      </c>
      <c r="M56" s="84" t="n">
        <v>0</v>
      </c>
      <c r="N56" s="84" t="n">
        <v>0</v>
      </c>
      <c r="O56" s="84" t="n">
        <v>0</v>
      </c>
      <c r="P56" s="85" t="n">
        <f aca="false">LARGE(E56:M56,1)+LARGE(E56:M56,2)+LARGE(E56:M56,3)+LARGE(E56:M56,4)+LARGE(E56:M56,5)+N56</f>
        <v>60</v>
      </c>
    </row>
    <row r="57" customFormat="false" ht="15.75" hidden="false" customHeight="false" outlineLevel="0" collapsed="false"/>
    <row r="58" customFormat="false" ht="15.75" hidden="false" customHeight="false" outlineLevel="0" collapsed="false">
      <c r="B58" s="68" t="s">
        <v>41</v>
      </c>
      <c r="C58" s="69" t="s">
        <v>95</v>
      </c>
      <c r="D58" s="70" t="s">
        <v>43</v>
      </c>
      <c r="E58" s="71" t="n">
        <v>1</v>
      </c>
      <c r="F58" s="72" t="n">
        <v>2</v>
      </c>
      <c r="G58" s="72" t="n">
        <v>3</v>
      </c>
      <c r="H58" s="72" t="n">
        <v>4</v>
      </c>
      <c r="I58" s="72" t="n">
        <v>5</v>
      </c>
      <c r="J58" s="72" t="n">
        <v>6</v>
      </c>
      <c r="K58" s="72" t="n">
        <v>7</v>
      </c>
      <c r="L58" s="73" t="n">
        <v>8</v>
      </c>
      <c r="M58" s="72" t="n">
        <v>9</v>
      </c>
      <c r="N58" s="72" t="n">
        <v>10</v>
      </c>
      <c r="O58" s="72" t="n">
        <v>11</v>
      </c>
      <c r="P58" s="74" t="s">
        <v>44</v>
      </c>
    </row>
    <row r="59" customFormat="false" ht="15" hidden="false" customHeight="false" outlineLevel="0" collapsed="false">
      <c r="B59" s="75" t="s">
        <v>96</v>
      </c>
      <c r="C59" s="86" t="s">
        <v>92</v>
      </c>
      <c r="D59" s="87" t="n">
        <v>1941</v>
      </c>
      <c r="E59" s="78" t="n">
        <v>80</v>
      </c>
      <c r="F59" s="48" t="n">
        <v>100</v>
      </c>
      <c r="G59" s="48" t="n">
        <v>0</v>
      </c>
      <c r="H59" s="48" t="n">
        <v>0</v>
      </c>
      <c r="I59" s="48" t="n">
        <v>0</v>
      </c>
      <c r="J59" s="48" t="n">
        <v>0</v>
      </c>
      <c r="K59" s="48" t="n">
        <v>0</v>
      </c>
      <c r="L59" s="48" t="n">
        <v>0</v>
      </c>
      <c r="M59" s="48" t="n">
        <v>0</v>
      </c>
      <c r="N59" s="48" t="n">
        <v>0</v>
      </c>
      <c r="O59" s="48" t="n">
        <v>0</v>
      </c>
      <c r="P59" s="79" t="n">
        <f aca="false">LARGE(E59:M59,1)+LARGE(E59:M59,2)+LARGE(E59:M59,3)+LARGE(E59:M59,4)+LARGE(E59:M59,5)+O59</f>
        <v>180</v>
      </c>
    </row>
    <row r="60" customFormat="false" ht="15" hidden="false" customHeight="false" outlineLevel="0" collapsed="false">
      <c r="B60" s="75" t="s">
        <v>50</v>
      </c>
      <c r="C60" s="86" t="s">
        <v>97</v>
      </c>
      <c r="D60" s="98" t="n">
        <v>1940</v>
      </c>
      <c r="E60" s="48" t="n">
        <v>80</v>
      </c>
      <c r="F60" s="48" t="n">
        <v>100</v>
      </c>
      <c r="G60" s="48" t="n">
        <v>0</v>
      </c>
      <c r="H60" s="88" t="n">
        <v>0</v>
      </c>
      <c r="I60" s="88" t="n">
        <v>0</v>
      </c>
      <c r="J60" s="88" t="n">
        <v>0</v>
      </c>
      <c r="K60" s="88" t="n">
        <v>0</v>
      </c>
      <c r="L60" s="88" t="n">
        <v>0</v>
      </c>
      <c r="M60" s="88" t="n">
        <v>0</v>
      </c>
      <c r="N60" s="88" t="n">
        <v>0</v>
      </c>
      <c r="O60" s="88" t="n">
        <v>0</v>
      </c>
      <c r="P60" s="79" t="n">
        <f aca="false">LARGE(E60:M60,1)+LARGE(E60:M60,2)+LARGE(E60:M60,3)+LARGE(E60:M60,4)+LARGE(E60:M60,5)+O60</f>
        <v>180</v>
      </c>
    </row>
    <row r="61" customFormat="false" ht="15" hidden="false" customHeight="false" outlineLevel="0" collapsed="false">
      <c r="B61" s="75" t="s">
        <v>47</v>
      </c>
      <c r="C61" s="76" t="s">
        <v>68</v>
      </c>
      <c r="D61" s="102" t="n">
        <v>1957</v>
      </c>
      <c r="E61" s="78" t="n">
        <v>100</v>
      </c>
      <c r="F61" s="48" t="n">
        <v>0</v>
      </c>
      <c r="G61" s="48" t="n">
        <v>0</v>
      </c>
      <c r="H61" s="48" t="n">
        <v>0</v>
      </c>
      <c r="I61" s="48" t="n">
        <v>0</v>
      </c>
      <c r="J61" s="48" t="n">
        <v>0</v>
      </c>
      <c r="K61" s="48" t="n">
        <v>0</v>
      </c>
      <c r="L61" s="48" t="n">
        <v>0</v>
      </c>
      <c r="M61" s="48" t="n">
        <v>0</v>
      </c>
      <c r="N61" s="48" t="n">
        <v>0</v>
      </c>
      <c r="O61" s="48" t="n">
        <v>0</v>
      </c>
      <c r="P61" s="79" t="n">
        <f aca="false">LARGE(E61:M61,1)+LARGE(E61:M61,2)+LARGE(E61:M61,3)+LARGE(E61:M61,4)+LARGE(E61:M61,5)+O61</f>
        <v>100</v>
      </c>
    </row>
    <row r="62" customFormat="false" ht="15.75" hidden="false" customHeight="false" outlineLevel="0" collapsed="false">
      <c r="B62" s="93" t="s">
        <v>47</v>
      </c>
      <c r="C62" s="94" t="s">
        <v>86</v>
      </c>
      <c r="D62" s="95" t="n">
        <v>1947</v>
      </c>
      <c r="E62" s="83" t="n">
        <v>100</v>
      </c>
      <c r="F62" s="84" t="n">
        <v>0</v>
      </c>
      <c r="G62" s="84" t="n">
        <v>0</v>
      </c>
      <c r="H62" s="96" t="n">
        <v>0</v>
      </c>
      <c r="I62" s="96" t="n">
        <v>0</v>
      </c>
      <c r="J62" s="96" t="n">
        <v>0</v>
      </c>
      <c r="K62" s="96" t="n">
        <v>0</v>
      </c>
      <c r="L62" s="96" t="n">
        <v>0</v>
      </c>
      <c r="M62" s="96" t="n">
        <v>0</v>
      </c>
      <c r="N62" s="96" t="n">
        <v>0</v>
      </c>
      <c r="O62" s="96" t="n">
        <v>0</v>
      </c>
      <c r="P62" s="85" t="n">
        <f aca="false">LARGE(E62:M62,1)+LARGE(E62:M62,2)+LARGE(E62:M62,3)+LARGE(E62:M62,4)+LARGE(E62:M62,5)+O62</f>
        <v>100</v>
      </c>
    </row>
  </sheetData>
  <conditionalFormatting sqref="E13:O13 E55:E56 E39 E48 E17:E22 E26:E28 E30 E44:E45">
    <cfRule type="cellIs" priority="2" operator="equal" aboveAverage="0" equalAverage="0" bottom="0" percent="0" rank="0" text="" dxfId="0">
      <formula>0</formula>
    </cfRule>
    <cfRule type="cellIs" priority="3" operator="equal" aboveAverage="0" equalAverage="0" bottom="0" percent="0" rank="0" text="" dxfId="1">
      <formula>0</formula>
    </cfRule>
    <cfRule type="cellIs" priority="4" operator="equal" aboveAverage="0" equalAverage="0" bottom="0" percent="0" rank="0" text="" dxfId="2">
      <formula>50</formula>
    </cfRule>
  </conditionalFormatting>
  <conditionalFormatting sqref="O34:O35">
    <cfRule type="cellIs" priority="5" operator="equal" aboveAverage="0" equalAverage="0" bottom="0" percent="0" rank="0" text="" dxfId="3">
      <formula>0</formula>
    </cfRule>
    <cfRule type="cellIs" priority="6" operator="equal" aboveAverage="0" equalAverage="0" bottom="0" percent="0" rank="0" text="" dxfId="4">
      <formula>0</formula>
    </cfRule>
    <cfRule type="cellIs" priority="7" operator="equal" aboveAverage="0" equalAverage="0" bottom="0" percent="0" rank="0" text="" dxfId="5">
      <formula>50</formula>
    </cfRule>
  </conditionalFormatting>
  <conditionalFormatting sqref="O36">
    <cfRule type="cellIs" priority="8" operator="equal" aboveAverage="0" equalAverage="0" bottom="0" percent="0" rank="0" text="" dxfId="6">
      <formula>0</formula>
    </cfRule>
    <cfRule type="cellIs" priority="9" operator="equal" aboveAverage="0" equalAverage="0" bottom="0" percent="0" rank="0" text="" dxfId="7">
      <formula>0</formula>
    </cfRule>
    <cfRule type="cellIs" priority="10" operator="equal" aboveAverage="0" equalAverage="0" bottom="0" percent="0" rank="0" text="" dxfId="8">
      <formula>50</formula>
    </cfRule>
  </conditionalFormatting>
  <conditionalFormatting sqref="O33">
    <cfRule type="cellIs" priority="11" operator="equal" aboveAverage="0" equalAverage="0" bottom="0" percent="0" rank="0" text="" dxfId="9">
      <formula>0</formula>
    </cfRule>
    <cfRule type="cellIs" priority="12" operator="equal" aboveAverage="0" equalAverage="0" bottom="0" percent="0" rank="0" text="" dxfId="10">
      <formula>0</formula>
    </cfRule>
    <cfRule type="cellIs" priority="13" operator="equal" aboveAverage="0" equalAverage="0" bottom="0" percent="0" rank="0" text="" dxfId="11">
      <formula>50</formula>
    </cfRule>
  </conditionalFormatting>
  <conditionalFormatting sqref="E14:O14">
    <cfRule type="cellIs" priority="14" operator="equal" aboveAverage="0" equalAverage="0" bottom="0" percent="0" rank="0" text="" dxfId="12">
      <formula>0</formula>
    </cfRule>
    <cfRule type="cellIs" priority="15" operator="equal" aboveAverage="0" equalAverage="0" bottom="0" percent="0" rank="0" text="" dxfId="13">
      <formula>0</formula>
    </cfRule>
    <cfRule type="cellIs" priority="16" operator="equal" aboveAverage="0" equalAverage="0" bottom="0" percent="0" rank="0" text="" dxfId="14">
      <formula>50</formula>
    </cfRule>
  </conditionalFormatting>
  <conditionalFormatting sqref="F17:O17 F26:G27 H18:O18 H26:O26 F22:O22 F28:O28 F18:G21 F30:O30">
    <cfRule type="cellIs" priority="17" operator="equal" aboveAverage="0" equalAverage="0" bottom="0" percent="0" rank="0" text="" dxfId="15">
      <formula>0</formula>
    </cfRule>
    <cfRule type="cellIs" priority="18" operator="equal" aboveAverage="0" equalAverage="0" bottom="0" percent="0" rank="0" text="" dxfId="16">
      <formula>0</formula>
    </cfRule>
    <cfRule type="cellIs" priority="19" operator="equal" aboveAverage="0" equalAverage="0" bottom="0" percent="0" rank="0" text="" dxfId="17">
      <formula>50</formula>
    </cfRule>
  </conditionalFormatting>
  <conditionalFormatting sqref="H27:O27 H19:O21">
    <cfRule type="cellIs" priority="20" operator="equal" aboveAverage="0" equalAverage="0" bottom="0" percent="0" rank="0" text="" dxfId="18">
      <formula>0</formula>
    </cfRule>
    <cfRule type="cellIs" priority="21" operator="equal" aboveAverage="0" equalAverage="0" bottom="0" percent="0" rank="0" text="" dxfId="19">
      <formula>0</formula>
    </cfRule>
    <cfRule type="cellIs" priority="22" operator="equal" aboveAverage="0" equalAverage="0" bottom="0" percent="0" rank="0" text="" dxfId="20">
      <formula>50</formula>
    </cfRule>
  </conditionalFormatting>
  <conditionalFormatting sqref="E36:N36">
    <cfRule type="cellIs" priority="23" operator="equal" aboveAverage="0" equalAverage="0" bottom="0" percent="0" rank="0" text="" dxfId="21">
      <formula>0</formula>
    </cfRule>
    <cfRule type="cellIs" priority="24" operator="equal" aboveAverage="0" equalAverage="0" bottom="0" percent="0" rank="0" text="" dxfId="22">
      <formula>0</formula>
    </cfRule>
    <cfRule type="cellIs" priority="25" operator="equal" aboveAverage="0" equalAverage="0" bottom="0" percent="0" rank="0" text="" dxfId="23">
      <formula>50</formula>
    </cfRule>
  </conditionalFormatting>
  <conditionalFormatting sqref="E33:N35">
    <cfRule type="cellIs" priority="26" operator="equal" aboveAverage="0" equalAverage="0" bottom="0" percent="0" rank="0" text="" dxfId="24">
      <formula>0</formula>
    </cfRule>
    <cfRule type="cellIs" priority="27" operator="equal" aboveAverage="0" equalAverage="0" bottom="0" percent="0" rank="0" text="" dxfId="25">
      <formula>0</formula>
    </cfRule>
    <cfRule type="cellIs" priority="28" operator="equal" aboveAverage="0" equalAverage="0" bottom="0" percent="0" rank="0" text="" dxfId="26">
      <formula>50</formula>
    </cfRule>
  </conditionalFormatting>
  <conditionalFormatting sqref="O44">
    <cfRule type="cellIs" priority="29" operator="equal" aboveAverage="0" equalAverage="0" bottom="0" percent="0" rank="0" text="" dxfId="27">
      <formula>0</formula>
    </cfRule>
    <cfRule type="cellIs" priority="30" operator="equal" aboveAverage="0" equalAverage="0" bottom="0" percent="0" rank="0" text="" dxfId="28">
      <formula>0</formula>
    </cfRule>
    <cfRule type="cellIs" priority="31" operator="equal" aboveAverage="0" equalAverage="0" bottom="0" percent="0" rank="0" text="" dxfId="29">
      <formula>50</formula>
    </cfRule>
  </conditionalFormatting>
  <conditionalFormatting sqref="O39">
    <cfRule type="cellIs" priority="32" operator="equal" aboveAverage="0" equalAverage="0" bottom="0" percent="0" rank="0" text="" dxfId="30">
      <formula>0</formula>
    </cfRule>
    <cfRule type="cellIs" priority="33" operator="equal" aboveAverage="0" equalAverage="0" bottom="0" percent="0" rank="0" text="" dxfId="31">
      <formula>0</formula>
    </cfRule>
    <cfRule type="cellIs" priority="34" operator="equal" aboveAverage="0" equalAverage="0" bottom="0" percent="0" rank="0" text="" dxfId="32">
      <formula>50</formula>
    </cfRule>
  </conditionalFormatting>
  <conditionalFormatting sqref="F39:N39 F44:N44">
    <cfRule type="cellIs" priority="35" operator="equal" aboveAverage="0" equalAverage="0" bottom="0" percent="0" rank="0" text="" dxfId="33">
      <formula>0</formula>
    </cfRule>
    <cfRule type="cellIs" priority="36" operator="equal" aboveAverage="0" equalAverage="0" bottom="0" percent="0" rank="0" text="" dxfId="34">
      <formula>0</formula>
    </cfRule>
    <cfRule type="cellIs" priority="37" operator="equal" aboveAverage="0" equalAverage="0" bottom="0" percent="0" rank="0" text="" dxfId="35">
      <formula>50</formula>
    </cfRule>
  </conditionalFormatting>
  <conditionalFormatting sqref="O45">
    <cfRule type="cellIs" priority="38" operator="equal" aboveAverage="0" equalAverage="0" bottom="0" percent="0" rank="0" text="" dxfId="36">
      <formula>0</formula>
    </cfRule>
    <cfRule type="cellIs" priority="39" operator="equal" aboveAverage="0" equalAverage="0" bottom="0" percent="0" rank="0" text="" dxfId="37">
      <formula>0</formula>
    </cfRule>
    <cfRule type="cellIs" priority="40" operator="equal" aboveAverage="0" equalAverage="0" bottom="0" percent="0" rank="0" text="" dxfId="38">
      <formula>50</formula>
    </cfRule>
  </conditionalFormatting>
  <conditionalFormatting sqref="F45:N45">
    <cfRule type="cellIs" priority="41" operator="equal" aboveAverage="0" equalAverage="0" bottom="0" percent="0" rank="0" text="" dxfId="39">
      <formula>0</formula>
    </cfRule>
    <cfRule type="cellIs" priority="42" operator="equal" aboveAverage="0" equalAverage="0" bottom="0" percent="0" rank="0" text="" dxfId="40">
      <formula>0</formula>
    </cfRule>
    <cfRule type="cellIs" priority="43" operator="equal" aboveAverage="0" equalAverage="0" bottom="0" percent="0" rank="0" text="" dxfId="41">
      <formula>50</formula>
    </cfRule>
  </conditionalFormatting>
  <conditionalFormatting sqref="O48">
    <cfRule type="cellIs" priority="44" operator="equal" aboveAverage="0" equalAverage="0" bottom="0" percent="0" rank="0" text="" dxfId="42">
      <formula>0</formula>
    </cfRule>
    <cfRule type="cellIs" priority="45" operator="equal" aboveAverage="0" equalAverage="0" bottom="0" percent="0" rank="0" text="" dxfId="43">
      <formula>0</formula>
    </cfRule>
    <cfRule type="cellIs" priority="46" operator="equal" aboveAverage="0" equalAverage="0" bottom="0" percent="0" rank="0" text="" dxfId="44">
      <formula>50</formula>
    </cfRule>
  </conditionalFormatting>
  <conditionalFormatting sqref="F48:N48">
    <cfRule type="cellIs" priority="47" operator="equal" aboveAverage="0" equalAverage="0" bottom="0" percent="0" rank="0" text="" dxfId="45">
      <formula>0</formula>
    </cfRule>
    <cfRule type="cellIs" priority="48" operator="equal" aboveAverage="0" equalAverage="0" bottom="0" percent="0" rank="0" text="" dxfId="46">
      <formula>0</formula>
    </cfRule>
    <cfRule type="cellIs" priority="49" operator="equal" aboveAverage="0" equalAverage="0" bottom="0" percent="0" rank="0" text="" dxfId="47">
      <formula>50</formula>
    </cfRule>
  </conditionalFormatting>
  <conditionalFormatting sqref="O51">
    <cfRule type="cellIs" priority="50" operator="equal" aboveAverage="0" equalAverage="0" bottom="0" percent="0" rank="0" text="" dxfId="48">
      <formula>0</formula>
    </cfRule>
    <cfRule type="cellIs" priority="51" operator="equal" aboveAverage="0" equalAverage="0" bottom="0" percent="0" rank="0" text="" dxfId="49">
      <formula>0</formula>
    </cfRule>
    <cfRule type="cellIs" priority="52" operator="equal" aboveAverage="0" equalAverage="0" bottom="0" percent="0" rank="0" text="" dxfId="50">
      <formula>50</formula>
    </cfRule>
  </conditionalFormatting>
  <conditionalFormatting sqref="F51:N51">
    <cfRule type="cellIs" priority="53" operator="equal" aboveAverage="0" equalAverage="0" bottom="0" percent="0" rank="0" text="" dxfId="51">
      <formula>0</formula>
    </cfRule>
    <cfRule type="cellIs" priority="54" operator="equal" aboveAverage="0" equalAverage="0" bottom="0" percent="0" rank="0" text="" dxfId="52">
      <formula>0</formula>
    </cfRule>
    <cfRule type="cellIs" priority="55" operator="equal" aboveAverage="0" equalAverage="0" bottom="0" percent="0" rank="0" text="" dxfId="53">
      <formula>50</formula>
    </cfRule>
  </conditionalFormatting>
  <conditionalFormatting sqref="O56">
    <cfRule type="cellIs" priority="56" operator="equal" aboveAverage="0" equalAverage="0" bottom="0" percent="0" rank="0" text="" dxfId="54">
      <formula>0</formula>
    </cfRule>
    <cfRule type="cellIs" priority="57" operator="equal" aboveAverage="0" equalAverage="0" bottom="0" percent="0" rank="0" text="" dxfId="55">
      <formula>0</formula>
    </cfRule>
    <cfRule type="cellIs" priority="58" operator="equal" aboveAverage="0" equalAverage="0" bottom="0" percent="0" rank="0" text="" dxfId="56">
      <formula>50</formula>
    </cfRule>
  </conditionalFormatting>
  <conditionalFormatting sqref="F56:N56">
    <cfRule type="cellIs" priority="59" operator="equal" aboveAverage="0" equalAverage="0" bottom="0" percent="0" rank="0" text="" dxfId="57">
      <formula>0</formula>
    </cfRule>
    <cfRule type="cellIs" priority="60" operator="equal" aboveAverage="0" equalAverage="0" bottom="0" percent="0" rank="0" text="" dxfId="58">
      <formula>0</formula>
    </cfRule>
    <cfRule type="cellIs" priority="61" operator="equal" aboveAverage="0" equalAverage="0" bottom="0" percent="0" rank="0" text="" dxfId="59">
      <formula>50</formula>
    </cfRule>
  </conditionalFormatting>
  <conditionalFormatting sqref="E51 E53:E54">
    <cfRule type="cellIs" priority="62" operator="equal" aboveAverage="0" equalAverage="0" bottom="0" percent="0" rank="0" text="" dxfId="60">
      <formula>0</formula>
    </cfRule>
    <cfRule type="cellIs" priority="63" operator="equal" aboveAverage="0" equalAverage="0" bottom="0" percent="0" rank="0" text="" dxfId="61">
      <formula>0</formula>
    </cfRule>
    <cfRule type="cellIs" priority="64" operator="equal" aboveAverage="0" equalAverage="0" bottom="0" percent="0" rank="0" text="" dxfId="62">
      <formula>50</formula>
    </cfRule>
  </conditionalFormatting>
  <conditionalFormatting sqref="O53:O54">
    <cfRule type="cellIs" priority="65" operator="equal" aboveAverage="0" equalAverage="0" bottom="0" percent="0" rank="0" text="" dxfId="63">
      <formula>0</formula>
    </cfRule>
    <cfRule type="cellIs" priority="66" operator="equal" aboveAverage="0" equalAverage="0" bottom="0" percent="0" rank="0" text="" dxfId="64">
      <formula>0</formula>
    </cfRule>
    <cfRule type="cellIs" priority="67" operator="equal" aboveAverage="0" equalAverage="0" bottom="0" percent="0" rank="0" text="" dxfId="65">
      <formula>50</formula>
    </cfRule>
  </conditionalFormatting>
  <conditionalFormatting sqref="F53:N54">
    <cfRule type="cellIs" priority="68" operator="equal" aboveAverage="0" equalAverage="0" bottom="0" percent="0" rank="0" text="" dxfId="66">
      <formula>0</formula>
    </cfRule>
    <cfRule type="cellIs" priority="69" operator="equal" aboveAverage="0" equalAverage="0" bottom="0" percent="0" rank="0" text="" dxfId="67">
      <formula>0</formula>
    </cfRule>
    <cfRule type="cellIs" priority="70" operator="equal" aboveAverage="0" equalAverage="0" bottom="0" percent="0" rank="0" text="" dxfId="68">
      <formula>50</formula>
    </cfRule>
  </conditionalFormatting>
  <conditionalFormatting sqref="O55">
    <cfRule type="cellIs" priority="71" operator="equal" aboveAverage="0" equalAverage="0" bottom="0" percent="0" rank="0" text="" dxfId="69">
      <formula>0</formula>
    </cfRule>
    <cfRule type="cellIs" priority="72" operator="equal" aboveAverage="0" equalAverage="0" bottom="0" percent="0" rank="0" text="" dxfId="70">
      <formula>0</formula>
    </cfRule>
    <cfRule type="cellIs" priority="73" operator="equal" aboveAverage="0" equalAverage="0" bottom="0" percent="0" rank="0" text="" dxfId="71">
      <formula>50</formula>
    </cfRule>
  </conditionalFormatting>
  <conditionalFormatting sqref="F55:N55">
    <cfRule type="cellIs" priority="74" operator="equal" aboveAverage="0" equalAverage="0" bottom="0" percent="0" rank="0" text="" dxfId="72">
      <formula>0</formula>
    </cfRule>
    <cfRule type="cellIs" priority="75" operator="equal" aboveAverage="0" equalAverage="0" bottom="0" percent="0" rank="0" text="" dxfId="73">
      <formula>0</formula>
    </cfRule>
    <cfRule type="cellIs" priority="76" operator="equal" aboveAverage="0" equalAverage="0" bottom="0" percent="0" rank="0" text="" dxfId="74">
      <formula>50</formula>
    </cfRule>
  </conditionalFormatting>
  <conditionalFormatting sqref="E23">
    <cfRule type="cellIs" priority="77" operator="equal" aboveAverage="0" equalAverage="0" bottom="0" percent="0" rank="0" text="" dxfId="75">
      <formula>0</formula>
    </cfRule>
    <cfRule type="cellIs" priority="78" operator="equal" aboveAverage="0" equalAverage="0" bottom="0" percent="0" rank="0" text="" dxfId="76">
      <formula>0</formula>
    </cfRule>
    <cfRule type="cellIs" priority="79" operator="equal" aboveAverage="0" equalAverage="0" bottom="0" percent="0" rank="0" text="" dxfId="77">
      <formula>50</formula>
    </cfRule>
  </conditionalFormatting>
  <conditionalFormatting sqref="F23:G23">
    <cfRule type="cellIs" priority="80" operator="equal" aboveAverage="0" equalAverage="0" bottom="0" percent="0" rank="0" text="" dxfId="78">
      <formula>0</formula>
    </cfRule>
    <cfRule type="cellIs" priority="81" operator="equal" aboveAverage="0" equalAverage="0" bottom="0" percent="0" rank="0" text="" dxfId="79">
      <formula>0</formula>
    </cfRule>
    <cfRule type="cellIs" priority="82" operator="equal" aboveAverage="0" equalAverage="0" bottom="0" percent="0" rank="0" text="" dxfId="80">
      <formula>50</formula>
    </cfRule>
  </conditionalFormatting>
  <conditionalFormatting sqref="H23:O23">
    <cfRule type="cellIs" priority="83" operator="equal" aboveAverage="0" equalAverage="0" bottom="0" percent="0" rank="0" text="" dxfId="81">
      <formula>0</formula>
    </cfRule>
    <cfRule type="cellIs" priority="84" operator="equal" aboveAverage="0" equalAverage="0" bottom="0" percent="0" rank="0" text="" dxfId="82">
      <formula>0</formula>
    </cfRule>
    <cfRule type="cellIs" priority="85" operator="equal" aboveAverage="0" equalAverage="0" bottom="0" percent="0" rank="0" text="" dxfId="83">
      <formula>50</formula>
    </cfRule>
  </conditionalFormatting>
  <conditionalFormatting sqref="O24:O25">
    <cfRule type="cellIs" priority="86" operator="equal" aboveAverage="0" equalAverage="0" bottom="0" percent="0" rank="0" text="" dxfId="84">
      <formula>0</formula>
    </cfRule>
    <cfRule type="cellIs" priority="87" operator="equal" aboveAverage="0" equalAverage="0" bottom="0" percent="0" rank="0" text="" dxfId="85">
      <formula>0</formula>
    </cfRule>
    <cfRule type="cellIs" priority="88" operator="equal" aboveAverage="0" equalAverage="0" bottom="0" percent="0" rank="0" text="" dxfId="86">
      <formula>50</formula>
    </cfRule>
  </conditionalFormatting>
  <conditionalFormatting sqref="E24:N25">
    <cfRule type="cellIs" priority="89" operator="equal" aboveAverage="0" equalAverage="0" bottom="0" percent="0" rank="0" text="" dxfId="87">
      <formula>0</formula>
    </cfRule>
    <cfRule type="cellIs" priority="90" operator="equal" aboveAverage="0" equalAverage="0" bottom="0" percent="0" rank="0" text="" dxfId="88">
      <formula>0</formula>
    </cfRule>
    <cfRule type="cellIs" priority="91" operator="equal" aboveAverage="0" equalAverage="0" bottom="0" percent="0" rank="0" text="" dxfId="89">
      <formula>50</formula>
    </cfRule>
  </conditionalFormatting>
  <conditionalFormatting sqref="O29">
    <cfRule type="cellIs" priority="92" operator="equal" aboveAverage="0" equalAverage="0" bottom="0" percent="0" rank="0" text="" dxfId="90">
      <formula>0</formula>
    </cfRule>
    <cfRule type="cellIs" priority="93" operator="equal" aboveAverage="0" equalAverage="0" bottom="0" percent="0" rank="0" text="" dxfId="91">
      <formula>0</formula>
    </cfRule>
    <cfRule type="cellIs" priority="94" operator="equal" aboveAverage="0" equalAverage="0" bottom="0" percent="0" rank="0" text="" dxfId="92">
      <formula>50</formula>
    </cfRule>
  </conditionalFormatting>
  <conditionalFormatting sqref="E29:N29">
    <cfRule type="cellIs" priority="95" operator="equal" aboveAverage="0" equalAverage="0" bottom="0" percent="0" rank="0" text="" dxfId="93">
      <formula>0</formula>
    </cfRule>
    <cfRule type="cellIs" priority="96" operator="equal" aboveAverage="0" equalAverage="0" bottom="0" percent="0" rank="0" text="" dxfId="94">
      <formula>0</formula>
    </cfRule>
    <cfRule type="cellIs" priority="97" operator="equal" aboveAverage="0" equalAverage="0" bottom="0" percent="0" rank="0" text="" dxfId="95">
      <formula>50</formula>
    </cfRule>
  </conditionalFormatting>
  <conditionalFormatting sqref="E40:E43">
    <cfRule type="cellIs" priority="98" operator="equal" aboveAverage="0" equalAverage="0" bottom="0" percent="0" rank="0" text="" dxfId="96">
      <formula>0</formula>
    </cfRule>
    <cfRule type="cellIs" priority="99" operator="equal" aboveAverage="0" equalAverage="0" bottom="0" percent="0" rank="0" text="" dxfId="97">
      <formula>0</formula>
    </cfRule>
    <cfRule type="cellIs" priority="100" operator="equal" aboveAverage="0" equalAverage="0" bottom="0" percent="0" rank="0" text="" dxfId="98">
      <formula>50</formula>
    </cfRule>
  </conditionalFormatting>
  <conditionalFormatting sqref="O40:O43">
    <cfRule type="cellIs" priority="101" operator="equal" aboveAverage="0" equalAverage="0" bottom="0" percent="0" rank="0" text="" dxfId="99">
      <formula>0</formula>
    </cfRule>
    <cfRule type="cellIs" priority="102" operator="equal" aboveAverage="0" equalAverage="0" bottom="0" percent="0" rank="0" text="" dxfId="100">
      <formula>0</formula>
    </cfRule>
    <cfRule type="cellIs" priority="103" operator="equal" aboveAverage="0" equalAverage="0" bottom="0" percent="0" rank="0" text="" dxfId="101">
      <formula>50</formula>
    </cfRule>
  </conditionalFormatting>
  <conditionalFormatting sqref="F40:N43">
    <cfRule type="cellIs" priority="104" operator="equal" aboveAverage="0" equalAverage="0" bottom="0" percent="0" rank="0" text="" dxfId="102">
      <formula>0</formula>
    </cfRule>
    <cfRule type="cellIs" priority="105" operator="equal" aboveAverage="0" equalAverage="0" bottom="0" percent="0" rank="0" text="" dxfId="103">
      <formula>0</formula>
    </cfRule>
    <cfRule type="cellIs" priority="106" operator="equal" aboveAverage="0" equalAverage="0" bottom="0" percent="0" rank="0" text="" dxfId="104">
      <formula>50</formula>
    </cfRule>
  </conditionalFormatting>
  <conditionalFormatting sqref="E52">
    <cfRule type="cellIs" priority="107" operator="equal" aboveAverage="0" equalAverage="0" bottom="0" percent="0" rank="0" text="" dxfId="105">
      <formula>0</formula>
    </cfRule>
    <cfRule type="cellIs" priority="108" operator="equal" aboveAverage="0" equalAverage="0" bottom="0" percent="0" rank="0" text="" dxfId="106">
      <formula>0</formula>
    </cfRule>
    <cfRule type="cellIs" priority="109" operator="equal" aboveAverage="0" equalAverage="0" bottom="0" percent="0" rank="0" text="" dxfId="107">
      <formula>50</formula>
    </cfRule>
  </conditionalFormatting>
  <conditionalFormatting sqref="O52">
    <cfRule type="cellIs" priority="110" operator="equal" aboveAverage="0" equalAverage="0" bottom="0" percent="0" rank="0" text="" dxfId="108">
      <formula>0</formula>
    </cfRule>
    <cfRule type="cellIs" priority="111" operator="equal" aboveAverage="0" equalAverage="0" bottom="0" percent="0" rank="0" text="" dxfId="109">
      <formula>0</formula>
    </cfRule>
    <cfRule type="cellIs" priority="112" operator="equal" aboveAverage="0" equalAverage="0" bottom="0" percent="0" rank="0" text="" dxfId="110">
      <formula>50</formula>
    </cfRule>
  </conditionalFormatting>
  <conditionalFormatting sqref="F52:N52">
    <cfRule type="cellIs" priority="113" operator="equal" aboveAverage="0" equalAverage="0" bottom="0" percent="0" rank="0" text="" dxfId="111">
      <formula>0</formula>
    </cfRule>
    <cfRule type="cellIs" priority="114" operator="equal" aboveAverage="0" equalAverage="0" bottom="0" percent="0" rank="0" text="" dxfId="112">
      <formula>0</formula>
    </cfRule>
    <cfRule type="cellIs" priority="115" operator="equal" aboveAverage="0" equalAverage="0" bottom="0" percent="0" rank="0" text="" dxfId="113">
      <formula>50</formula>
    </cfRule>
  </conditionalFormatting>
  <conditionalFormatting sqref="E61 E62:O62">
    <cfRule type="cellIs" priority="116" operator="equal" aboveAverage="0" equalAverage="0" bottom="0" percent="0" rank="0" text="" dxfId="114">
      <formula>0</formula>
    </cfRule>
    <cfRule type="cellIs" priority="117" operator="equal" aboveAverage="0" equalAverage="0" bottom="0" percent="0" rank="0" text="" dxfId="115">
      <formula>0</formula>
    </cfRule>
    <cfRule type="cellIs" priority="118" operator="equal" aboveAverage="0" equalAverage="0" bottom="0" percent="0" rank="0" text="" dxfId="116">
      <formula>50</formula>
    </cfRule>
  </conditionalFormatting>
  <conditionalFormatting sqref="E59">
    <cfRule type="cellIs" priority="119" operator="equal" aboveAverage="0" equalAverage="0" bottom="0" percent="0" rank="0" text="" dxfId="117">
      <formula>0</formula>
    </cfRule>
    <cfRule type="cellIs" priority="120" operator="equal" aboveAverage="0" equalAverage="0" bottom="0" percent="0" rank="0" text="" dxfId="118">
      <formula>0</formula>
    </cfRule>
    <cfRule type="cellIs" priority="121" operator="equal" aboveAverage="0" equalAverage="0" bottom="0" percent="0" rank="0" text="" dxfId="119">
      <formula>50</formula>
    </cfRule>
  </conditionalFormatting>
  <conditionalFormatting sqref="F59:O61">
    <cfRule type="cellIs" priority="122" operator="equal" aboveAverage="0" equalAverage="0" bottom="0" percent="0" rank="0" text="" dxfId="120">
      <formula>0</formula>
    </cfRule>
    <cfRule type="cellIs" priority="123" operator="equal" aboveAverage="0" equalAverage="0" bottom="0" percent="0" rank="0" text="" dxfId="121">
      <formula>0</formula>
    </cfRule>
    <cfRule type="cellIs" priority="124" operator="equal" aboveAverage="0" equalAverage="0" bottom="0" percent="0" rank="0" text="" dxfId="122">
      <formula>50</formula>
    </cfRule>
  </conditionalFormatting>
  <conditionalFormatting sqref="E60">
    <cfRule type="cellIs" priority="125" operator="equal" aboveAverage="0" equalAverage="0" bottom="0" percent="0" rank="0" text="" dxfId="123">
      <formula>0</formula>
    </cfRule>
    <cfRule type="cellIs" priority="126" operator="equal" aboveAverage="0" equalAverage="0" bottom="0" percent="0" rank="0" text="" dxfId="124">
      <formula>0</formula>
    </cfRule>
    <cfRule type="cellIs" priority="127" operator="equal" aboveAverage="0" equalAverage="0" bottom="0" percent="0" rank="0" text="" dxfId="125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C5CF4"/>
    <pageSetUpPr fitToPage="false"/>
  </sheetPr>
  <dimension ref="A1:Q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cols>
    <col collapsed="false" customWidth="true" hidden="false" outlineLevel="0" max="1" min="1" style="20" width="2.85"/>
    <col collapsed="false" customWidth="true" hidden="false" outlineLevel="0" max="2" min="2" style="40" width="8.57"/>
    <col collapsed="false" customWidth="true" hidden="false" outlineLevel="0" max="3" min="3" style="41" width="21.29"/>
    <col collapsed="false" customWidth="true" hidden="false" outlineLevel="0" max="4" min="4" style="41" width="6.86"/>
    <col collapsed="false" customWidth="true" hidden="false" outlineLevel="0" max="15" min="5" style="31" width="4.57"/>
    <col collapsed="false" customWidth="true" hidden="false" outlineLevel="0" max="16" min="16" style="0" width="6.28"/>
    <col collapsed="false" customWidth="true" hidden="false" outlineLevel="0" max="19" min="19" style="0" width="10.71"/>
    <col collapsed="false" customWidth="true" hidden="false" outlineLevel="0" max="257" min="257" style="0" width="2.85"/>
    <col collapsed="false" customWidth="true" hidden="false" outlineLevel="0" max="258" min="258" style="0" width="8.57"/>
    <col collapsed="false" customWidth="true" hidden="false" outlineLevel="0" max="259" min="259" style="0" width="21.29"/>
    <col collapsed="false" customWidth="true" hidden="false" outlineLevel="0" max="260" min="260" style="0" width="6.86"/>
    <col collapsed="false" customWidth="true" hidden="false" outlineLevel="0" max="271" min="261" style="0" width="4.57"/>
    <col collapsed="false" customWidth="true" hidden="false" outlineLevel="0" max="272" min="272" style="0" width="6.28"/>
    <col collapsed="false" customWidth="true" hidden="false" outlineLevel="0" max="275" min="275" style="0" width="10.71"/>
    <col collapsed="false" customWidth="true" hidden="false" outlineLevel="0" max="513" min="513" style="0" width="2.85"/>
    <col collapsed="false" customWidth="true" hidden="false" outlineLevel="0" max="514" min="514" style="0" width="8.57"/>
    <col collapsed="false" customWidth="true" hidden="false" outlineLevel="0" max="515" min="515" style="0" width="21.29"/>
    <col collapsed="false" customWidth="true" hidden="false" outlineLevel="0" max="516" min="516" style="0" width="6.86"/>
    <col collapsed="false" customWidth="true" hidden="false" outlineLevel="0" max="527" min="517" style="0" width="4.57"/>
    <col collapsed="false" customWidth="true" hidden="false" outlineLevel="0" max="528" min="528" style="0" width="6.28"/>
    <col collapsed="false" customWidth="true" hidden="false" outlineLevel="0" max="531" min="531" style="0" width="10.71"/>
    <col collapsed="false" customWidth="true" hidden="false" outlineLevel="0" max="769" min="769" style="0" width="2.85"/>
    <col collapsed="false" customWidth="true" hidden="false" outlineLevel="0" max="770" min="770" style="0" width="8.57"/>
    <col collapsed="false" customWidth="true" hidden="false" outlineLevel="0" max="771" min="771" style="0" width="21.29"/>
    <col collapsed="false" customWidth="true" hidden="false" outlineLevel="0" max="772" min="772" style="0" width="6.86"/>
    <col collapsed="false" customWidth="true" hidden="false" outlineLevel="0" max="783" min="773" style="0" width="4.57"/>
    <col collapsed="false" customWidth="true" hidden="false" outlineLevel="0" max="784" min="784" style="0" width="6.28"/>
    <col collapsed="false" customWidth="true" hidden="false" outlineLevel="0" max="787" min="787" style="0" width="10.71"/>
  </cols>
  <sheetData>
    <row r="1" customFormat="false" ht="15.75" hidden="false" customHeight="false" outlineLevel="0" collapsed="false">
      <c r="P1" s="31"/>
      <c r="Q1" s="31"/>
    </row>
    <row r="2" customFormat="false" ht="15" hidden="false" customHeight="false" outlineLevel="0" collapsed="false">
      <c r="C2" s="42" t="s">
        <v>24</v>
      </c>
      <c r="D2" s="43" t="n">
        <v>1</v>
      </c>
      <c r="E2" s="44" t="s">
        <v>25</v>
      </c>
      <c r="F2" s="45"/>
      <c r="G2" s="45"/>
      <c r="H2" s="45"/>
      <c r="I2" s="45"/>
      <c r="J2" s="45"/>
      <c r="K2" s="45"/>
      <c r="L2" s="45"/>
      <c r="M2" s="45"/>
      <c r="N2" s="45"/>
      <c r="O2" s="46"/>
      <c r="P2" s="31"/>
      <c r="Q2" s="31"/>
    </row>
    <row r="3" customFormat="false" ht="15" hidden="false" customHeight="false" outlineLevel="0" collapsed="false">
      <c r="C3" s="47" t="s">
        <v>26</v>
      </c>
      <c r="D3" s="48" t="n">
        <v>2</v>
      </c>
      <c r="E3" s="49" t="s">
        <v>27</v>
      </c>
      <c r="F3" s="50"/>
      <c r="G3" s="50"/>
      <c r="H3" s="50"/>
      <c r="I3" s="50"/>
      <c r="J3" s="50"/>
      <c r="K3" s="50"/>
      <c r="L3" s="50"/>
      <c r="M3" s="50"/>
      <c r="N3" s="50"/>
      <c r="O3" s="51"/>
      <c r="P3" s="31"/>
      <c r="Q3" s="31"/>
    </row>
    <row r="4" customFormat="false" ht="15" hidden="false" customHeight="false" outlineLevel="0" collapsed="false">
      <c r="C4" s="47" t="s">
        <v>28</v>
      </c>
      <c r="D4" s="48" t="n">
        <v>3</v>
      </c>
      <c r="E4" s="49" t="s">
        <v>29</v>
      </c>
      <c r="F4" s="50"/>
      <c r="G4" s="50"/>
      <c r="H4" s="50"/>
      <c r="I4" s="50"/>
      <c r="J4" s="50"/>
      <c r="K4" s="50"/>
      <c r="L4" s="50"/>
      <c r="M4" s="50"/>
      <c r="N4" s="50"/>
      <c r="O4" s="51"/>
      <c r="P4" s="31"/>
      <c r="Q4" s="31"/>
    </row>
    <row r="5" customFormat="false" ht="15" hidden="false" customHeight="false" outlineLevel="0" collapsed="false">
      <c r="C5" s="47" t="s">
        <v>30</v>
      </c>
      <c r="D5" s="52" t="n">
        <v>4</v>
      </c>
      <c r="E5" s="49" t="s">
        <v>31</v>
      </c>
      <c r="F5" s="50"/>
      <c r="G5" s="50"/>
      <c r="H5" s="50"/>
      <c r="I5" s="50"/>
      <c r="J5" s="50"/>
      <c r="K5" s="50"/>
      <c r="L5" s="50"/>
      <c r="M5" s="50"/>
      <c r="N5" s="50"/>
      <c r="O5" s="51"/>
      <c r="P5" s="31"/>
      <c r="Q5" s="31"/>
    </row>
    <row r="6" customFormat="false" ht="15" hidden="false" customHeight="false" outlineLevel="0" collapsed="false">
      <c r="C6" s="47" t="s">
        <v>32</v>
      </c>
      <c r="D6" s="52" t="n">
        <v>5</v>
      </c>
      <c r="E6" s="49" t="s">
        <v>33</v>
      </c>
      <c r="F6" s="50"/>
      <c r="G6" s="50"/>
      <c r="H6" s="50"/>
      <c r="I6" s="50"/>
      <c r="J6" s="50"/>
      <c r="K6" s="50"/>
      <c r="L6" s="50"/>
      <c r="M6" s="50"/>
      <c r="N6" s="50"/>
      <c r="O6" s="51"/>
      <c r="P6" s="31"/>
      <c r="Q6" s="31"/>
    </row>
    <row r="7" customFormat="false" ht="15" hidden="false" customHeight="false" outlineLevel="0" collapsed="false">
      <c r="C7" s="47" t="s">
        <v>34</v>
      </c>
      <c r="D7" s="53" t="s">
        <v>35</v>
      </c>
      <c r="E7" s="54" t="s">
        <v>36</v>
      </c>
      <c r="F7" s="55"/>
      <c r="G7" s="50"/>
      <c r="H7" s="50"/>
      <c r="I7" s="50"/>
      <c r="J7" s="50"/>
      <c r="K7" s="50"/>
      <c r="L7" s="50"/>
      <c r="M7" s="50"/>
      <c r="N7" s="50"/>
      <c r="O7" s="51"/>
      <c r="P7" s="31"/>
      <c r="Q7" s="31"/>
    </row>
    <row r="8" customFormat="false" ht="15" hidden="false" customHeight="false" outlineLevel="0" collapsed="false">
      <c r="C8" s="47" t="s">
        <v>37</v>
      </c>
      <c r="D8" s="52" t="n">
        <v>8</v>
      </c>
      <c r="E8" s="56" t="s">
        <v>38</v>
      </c>
      <c r="F8" s="50"/>
      <c r="G8" s="50"/>
      <c r="H8" s="50"/>
      <c r="I8" s="50"/>
      <c r="J8" s="50"/>
      <c r="K8" s="50"/>
      <c r="L8" s="50"/>
      <c r="M8" s="50"/>
      <c r="N8" s="50"/>
      <c r="O8" s="51"/>
      <c r="P8" s="31"/>
      <c r="Q8" s="31"/>
    </row>
    <row r="9" customFormat="false" ht="15" hidden="false" customHeight="false" outlineLevel="0" collapsed="false">
      <c r="C9" s="47" t="n">
        <v>45528</v>
      </c>
      <c r="D9" s="52" t="n">
        <v>9</v>
      </c>
      <c r="E9" s="56" t="s">
        <v>39</v>
      </c>
      <c r="F9" s="50"/>
      <c r="G9" s="50"/>
      <c r="H9" s="50"/>
      <c r="I9" s="50"/>
      <c r="J9" s="50"/>
      <c r="K9" s="50"/>
      <c r="L9" s="50"/>
      <c r="M9" s="50"/>
      <c r="N9" s="50"/>
      <c r="O9" s="57"/>
      <c r="P9" s="31"/>
      <c r="Q9" s="31"/>
    </row>
    <row r="10" customFormat="false" ht="15.75" hidden="false" customHeight="false" outlineLevel="0" collapsed="false">
      <c r="C10" s="58" t="n">
        <v>45528</v>
      </c>
      <c r="D10" s="59" t="n">
        <v>10</v>
      </c>
      <c r="E10" s="60" t="s">
        <v>40</v>
      </c>
      <c r="F10" s="61"/>
      <c r="G10" s="61"/>
      <c r="H10" s="61"/>
      <c r="I10" s="61"/>
      <c r="J10" s="61"/>
      <c r="K10" s="61"/>
      <c r="L10" s="61"/>
      <c r="M10" s="61"/>
      <c r="N10" s="61"/>
      <c r="O10" s="62"/>
      <c r="P10" s="31"/>
      <c r="Q10" s="31"/>
    </row>
    <row r="11" customFormat="false" ht="15.75" hidden="false" customHeight="false" outlineLevel="0" collapsed="false">
      <c r="B11" s="63"/>
      <c r="C11" s="64"/>
      <c r="D11" s="65"/>
      <c r="E11" s="66"/>
      <c r="F11" s="67"/>
      <c r="G11" s="67"/>
      <c r="H11" s="67"/>
      <c r="I11" s="67"/>
      <c r="J11" s="67"/>
      <c r="K11" s="67"/>
      <c r="L11" s="67"/>
      <c r="M11" s="67"/>
      <c r="N11" s="67"/>
      <c r="O11" s="66"/>
    </row>
    <row r="12" customFormat="false" ht="15.75" hidden="false" customHeight="false" outlineLevel="0" collapsed="false">
      <c r="B12" s="68" t="s">
        <v>41</v>
      </c>
      <c r="C12" s="69" t="s">
        <v>98</v>
      </c>
      <c r="D12" s="70" t="s">
        <v>43</v>
      </c>
      <c r="E12" s="71" t="n">
        <v>1</v>
      </c>
      <c r="F12" s="72" t="n">
        <v>2</v>
      </c>
      <c r="G12" s="72" t="n">
        <v>3</v>
      </c>
      <c r="H12" s="72" t="n">
        <v>4</v>
      </c>
      <c r="I12" s="72" t="n">
        <v>5</v>
      </c>
      <c r="J12" s="72" t="n">
        <v>6</v>
      </c>
      <c r="K12" s="72" t="n">
        <v>7</v>
      </c>
      <c r="L12" s="73" t="n">
        <v>8</v>
      </c>
      <c r="M12" s="72" t="n">
        <v>9</v>
      </c>
      <c r="N12" s="72" t="n">
        <v>10</v>
      </c>
      <c r="O12" s="72" t="n">
        <v>11</v>
      </c>
      <c r="P12" s="74" t="s">
        <v>44</v>
      </c>
    </row>
    <row r="13" customFormat="false" ht="15" hidden="false" customHeight="false" outlineLevel="0" collapsed="false">
      <c r="A13" s="20" t="n">
        <v>2</v>
      </c>
      <c r="B13" s="75" t="s">
        <v>45</v>
      </c>
      <c r="C13" s="86" t="s">
        <v>51</v>
      </c>
      <c r="D13" s="87" t="n">
        <v>1961</v>
      </c>
      <c r="E13" s="78" t="n">
        <v>100</v>
      </c>
      <c r="F13" s="48" t="n">
        <v>100</v>
      </c>
      <c r="G13" s="48" t="n">
        <v>0</v>
      </c>
      <c r="H13" s="48" t="n">
        <v>0</v>
      </c>
      <c r="I13" s="48" t="n">
        <v>0</v>
      </c>
      <c r="J13" s="48" t="n">
        <v>0</v>
      </c>
      <c r="K13" s="48" t="n">
        <v>0</v>
      </c>
      <c r="L13" s="48" t="n">
        <v>0</v>
      </c>
      <c r="M13" s="48" t="n">
        <v>0</v>
      </c>
      <c r="N13" s="48" t="n">
        <v>0</v>
      </c>
      <c r="O13" s="48" t="n">
        <v>0</v>
      </c>
      <c r="P13" s="79" t="n">
        <f aca="false">LARGE(E13:M13,1)+LARGE(E13:M13,2)+LARGE(E13:M13,3)+LARGE(E13:M13,4)+LARGE(E13:M13,5)+O13</f>
        <v>200</v>
      </c>
    </row>
    <row r="14" customFormat="false" ht="15" hidden="false" customHeight="false" outlineLevel="0" collapsed="false">
      <c r="A14" s="20" t="n">
        <v>4</v>
      </c>
      <c r="B14" s="75" t="s">
        <v>73</v>
      </c>
      <c r="C14" s="86" t="s">
        <v>60</v>
      </c>
      <c r="D14" s="98" t="n">
        <v>1962</v>
      </c>
      <c r="E14" s="90" t="n">
        <v>70</v>
      </c>
      <c r="F14" s="48" t="n">
        <v>80</v>
      </c>
      <c r="G14" s="48" t="n">
        <v>0</v>
      </c>
      <c r="H14" s="48" t="n">
        <v>0</v>
      </c>
      <c r="I14" s="48" t="n">
        <v>0</v>
      </c>
      <c r="J14" s="48" t="n">
        <v>0</v>
      </c>
      <c r="K14" s="48" t="n">
        <v>0</v>
      </c>
      <c r="L14" s="48" t="n">
        <v>0</v>
      </c>
      <c r="M14" s="48" t="n">
        <v>0</v>
      </c>
      <c r="N14" s="48" t="n">
        <v>0</v>
      </c>
      <c r="O14" s="48" t="n">
        <v>0</v>
      </c>
      <c r="P14" s="79" t="n">
        <f aca="false">LARGE(E14:M14,1)+LARGE(E14:M14,2)+LARGE(E14:M14,3)+LARGE(E14:M14,4)+LARGE(E14:M14,5)+O14</f>
        <v>150</v>
      </c>
    </row>
    <row r="15" customFormat="false" ht="15" hidden="false" customHeight="false" outlineLevel="0" collapsed="false">
      <c r="B15" s="75" t="s">
        <v>47</v>
      </c>
      <c r="C15" s="86" t="s">
        <v>56</v>
      </c>
      <c r="D15" s="98" t="n">
        <v>1963</v>
      </c>
      <c r="E15" s="48" t="n">
        <v>0</v>
      </c>
      <c r="F15" s="48" t="n">
        <v>100</v>
      </c>
      <c r="G15" s="48" t="n">
        <v>0</v>
      </c>
      <c r="H15" s="88" t="n">
        <v>0</v>
      </c>
      <c r="I15" s="88" t="n">
        <v>0</v>
      </c>
      <c r="J15" s="88" t="n">
        <v>0</v>
      </c>
      <c r="K15" s="88" t="n">
        <v>0</v>
      </c>
      <c r="L15" s="88" t="n">
        <v>0</v>
      </c>
      <c r="M15" s="88" t="n">
        <v>0</v>
      </c>
      <c r="N15" s="88" t="n">
        <v>0</v>
      </c>
      <c r="O15" s="88" t="n">
        <v>0</v>
      </c>
      <c r="P15" s="79" t="n">
        <f aca="false">LARGE(E15:M15,1)+LARGE(E15:M15,2)+LARGE(E15:M15,3)+LARGE(E15:M15,4)+LARGE(E15:M15,5)+O15</f>
        <v>100</v>
      </c>
    </row>
    <row r="16" customFormat="false" ht="15" hidden="false" customHeight="false" outlineLevel="0" collapsed="false">
      <c r="A16" s="20" t="n">
        <v>5</v>
      </c>
      <c r="B16" s="75" t="s">
        <v>47</v>
      </c>
      <c r="C16" s="76" t="s">
        <v>54</v>
      </c>
      <c r="D16" s="102" t="n">
        <v>1961</v>
      </c>
      <c r="E16" s="103" t="n">
        <v>100</v>
      </c>
      <c r="F16" s="48" t="n">
        <v>0</v>
      </c>
      <c r="G16" s="48" t="n">
        <v>0</v>
      </c>
      <c r="H16" s="88" t="n">
        <v>0</v>
      </c>
      <c r="I16" s="88" t="n">
        <v>0</v>
      </c>
      <c r="J16" s="88" t="n">
        <v>0</v>
      </c>
      <c r="K16" s="88" t="n">
        <v>0</v>
      </c>
      <c r="L16" s="88" t="n">
        <v>0</v>
      </c>
      <c r="M16" s="88" t="n">
        <v>0</v>
      </c>
      <c r="N16" s="88" t="n">
        <v>0</v>
      </c>
      <c r="O16" s="88" t="n">
        <v>0</v>
      </c>
      <c r="P16" s="79" t="n">
        <f aca="false">LARGE(E16:M16,1)+LARGE(E16:M16,2)+LARGE(E16:M16,3)+LARGE(E16:M16,4)+LARGE(E16:M16,5)+O16</f>
        <v>100</v>
      </c>
    </row>
    <row r="17" customFormat="false" ht="15" hidden="false" customHeight="false" outlineLevel="0" collapsed="false">
      <c r="A17" s="20" t="n">
        <v>6</v>
      </c>
      <c r="B17" s="75" t="s">
        <v>99</v>
      </c>
      <c r="C17" s="86" t="s">
        <v>86</v>
      </c>
      <c r="D17" s="87" t="n">
        <v>1947</v>
      </c>
      <c r="E17" s="78" t="n">
        <v>0</v>
      </c>
      <c r="F17" s="48" t="n">
        <v>80</v>
      </c>
      <c r="G17" s="48" t="n">
        <v>0</v>
      </c>
      <c r="H17" s="88" t="n">
        <v>0</v>
      </c>
      <c r="I17" s="88" t="n">
        <v>0</v>
      </c>
      <c r="J17" s="88" t="n">
        <v>0</v>
      </c>
      <c r="K17" s="88" t="n">
        <v>0</v>
      </c>
      <c r="L17" s="88" t="n">
        <v>0</v>
      </c>
      <c r="M17" s="88" t="n">
        <v>0</v>
      </c>
      <c r="N17" s="88" t="n">
        <v>0</v>
      </c>
      <c r="O17" s="88" t="n">
        <v>0</v>
      </c>
      <c r="P17" s="79" t="n">
        <f aca="false">LARGE(E17:M17,1)+LARGE(E17:M17,2)+LARGE(E17:M17,3)+LARGE(E17:M17,4)+LARGE(E17:M17,5)+O17</f>
        <v>80</v>
      </c>
    </row>
    <row r="18" customFormat="false" ht="15" hidden="false" customHeight="false" outlineLevel="0" collapsed="false">
      <c r="B18" s="75" t="s">
        <v>99</v>
      </c>
      <c r="C18" s="86" t="s">
        <v>63</v>
      </c>
      <c r="D18" s="87" t="n">
        <v>1960</v>
      </c>
      <c r="E18" s="78" t="n">
        <v>80</v>
      </c>
      <c r="F18" s="48" t="n">
        <v>0</v>
      </c>
      <c r="G18" s="48" t="n">
        <v>0</v>
      </c>
      <c r="H18" s="48" t="n">
        <v>0</v>
      </c>
      <c r="I18" s="48" t="n">
        <v>0</v>
      </c>
      <c r="J18" s="48" t="n">
        <v>0</v>
      </c>
      <c r="K18" s="48" t="n">
        <v>0</v>
      </c>
      <c r="L18" s="48" t="n">
        <v>0</v>
      </c>
      <c r="M18" s="48" t="n">
        <v>0</v>
      </c>
      <c r="N18" s="48" t="n">
        <v>0</v>
      </c>
      <c r="O18" s="48" t="n">
        <v>0</v>
      </c>
      <c r="P18" s="79" t="n">
        <f aca="false">LARGE(E18:M18,1)+LARGE(E18:M18,2)+LARGE(E18:M18,3)+LARGE(E18:M18,4)+LARGE(E18:M18,5)+O18</f>
        <v>80</v>
      </c>
    </row>
    <row r="19" customFormat="false" ht="15" hidden="false" customHeight="false" outlineLevel="0" collapsed="false">
      <c r="A19" s="20" t="n">
        <v>9</v>
      </c>
      <c r="B19" s="75" t="s">
        <v>99</v>
      </c>
      <c r="C19" s="76" t="s">
        <v>57</v>
      </c>
      <c r="D19" s="77" t="n">
        <v>1961</v>
      </c>
      <c r="E19" s="89" t="n">
        <v>80</v>
      </c>
      <c r="F19" s="48" t="n">
        <v>0</v>
      </c>
      <c r="G19" s="48" t="n">
        <v>0</v>
      </c>
      <c r="H19" s="88" t="n">
        <v>0</v>
      </c>
      <c r="I19" s="88" t="n">
        <v>0</v>
      </c>
      <c r="J19" s="88" t="n">
        <v>0</v>
      </c>
      <c r="K19" s="88" t="n">
        <v>0</v>
      </c>
      <c r="L19" s="88" t="n">
        <v>0</v>
      </c>
      <c r="M19" s="88" t="n">
        <v>0</v>
      </c>
      <c r="N19" s="88" t="n">
        <v>0</v>
      </c>
      <c r="O19" s="88" t="n">
        <v>0</v>
      </c>
      <c r="P19" s="79" t="n">
        <f aca="false">LARGE(E19:M19,1)+LARGE(E19:M19,2)+LARGE(E19:M19,3)+LARGE(E19:M19,4)+LARGE(E19:M19,5)+O19</f>
        <v>80</v>
      </c>
    </row>
    <row r="20" customFormat="false" ht="15.75" hidden="false" customHeight="false" outlineLevel="0" collapsed="false">
      <c r="A20" s="20" t="n">
        <v>10</v>
      </c>
      <c r="B20" s="93" t="s">
        <v>100</v>
      </c>
      <c r="C20" s="94" t="s">
        <v>59</v>
      </c>
      <c r="D20" s="95" t="n">
        <v>1960</v>
      </c>
      <c r="E20" s="83" t="n">
        <v>70</v>
      </c>
      <c r="F20" s="84" t="n">
        <v>0</v>
      </c>
      <c r="G20" s="84" t="n">
        <v>0</v>
      </c>
      <c r="H20" s="84" t="n">
        <v>0</v>
      </c>
      <c r="I20" s="84" t="n">
        <v>0</v>
      </c>
      <c r="J20" s="84" t="n">
        <v>0</v>
      </c>
      <c r="K20" s="84" t="n">
        <v>0</v>
      </c>
      <c r="L20" s="84" t="n">
        <v>0</v>
      </c>
      <c r="M20" s="84" t="n">
        <v>0</v>
      </c>
      <c r="N20" s="84" t="n">
        <v>0</v>
      </c>
      <c r="O20" s="84" t="n">
        <v>0</v>
      </c>
      <c r="P20" s="85" t="n">
        <f aca="false">LARGE(E20:M20,1)+LARGE(E20:M20,2)+LARGE(E20:M20,3)+LARGE(E20:M20,4)+LARGE(E20:M20,5)+O20</f>
        <v>70</v>
      </c>
    </row>
    <row r="21" customFormat="false" ht="15.75" hidden="false" customHeight="false" outlineLevel="0" collapsed="false"/>
    <row r="22" customFormat="false" ht="15.75" hidden="false" customHeight="false" outlineLevel="0" collapsed="false">
      <c r="B22" s="68" t="s">
        <v>41</v>
      </c>
      <c r="C22" s="69" t="s">
        <v>95</v>
      </c>
      <c r="D22" s="70" t="s">
        <v>43</v>
      </c>
      <c r="E22" s="71" t="n">
        <v>1</v>
      </c>
      <c r="F22" s="72" t="n">
        <v>2</v>
      </c>
      <c r="G22" s="72" t="n">
        <v>3</v>
      </c>
      <c r="H22" s="72" t="n">
        <v>4</v>
      </c>
      <c r="I22" s="72" t="n">
        <v>5</v>
      </c>
      <c r="J22" s="72" t="n">
        <v>6</v>
      </c>
      <c r="K22" s="72" t="n">
        <v>7</v>
      </c>
      <c r="L22" s="73" t="n">
        <v>8</v>
      </c>
      <c r="M22" s="72" t="n">
        <v>9</v>
      </c>
      <c r="N22" s="72" t="n">
        <v>10</v>
      </c>
      <c r="O22" s="72" t="n">
        <v>11</v>
      </c>
      <c r="P22" s="74" t="s">
        <v>44</v>
      </c>
    </row>
    <row r="23" customFormat="false" ht="15" hidden="false" customHeight="false" outlineLevel="0" collapsed="false">
      <c r="B23" s="75" t="s">
        <v>96</v>
      </c>
      <c r="C23" s="86" t="s">
        <v>92</v>
      </c>
      <c r="D23" s="87" t="n">
        <v>1941</v>
      </c>
      <c r="E23" s="78" t="n">
        <v>80</v>
      </c>
      <c r="F23" s="48" t="n">
        <v>100</v>
      </c>
      <c r="G23" s="48" t="n">
        <v>0</v>
      </c>
      <c r="H23" s="48" t="n">
        <v>0</v>
      </c>
      <c r="I23" s="48" t="n">
        <v>0</v>
      </c>
      <c r="J23" s="48" t="n">
        <v>0</v>
      </c>
      <c r="K23" s="48" t="n">
        <v>0</v>
      </c>
      <c r="L23" s="48" t="n">
        <v>0</v>
      </c>
      <c r="M23" s="48" t="n">
        <v>0</v>
      </c>
      <c r="N23" s="48" t="n">
        <v>0</v>
      </c>
      <c r="O23" s="48" t="n">
        <v>0</v>
      </c>
      <c r="P23" s="79" t="n">
        <f aca="false">LARGE(E23:M23,1)+LARGE(E23:M23,2)+LARGE(E23:M23,3)+LARGE(E23:M23,4)+LARGE(E23:M23,5)+O23</f>
        <v>180</v>
      </c>
    </row>
    <row r="24" customFormat="false" ht="15" hidden="false" customHeight="false" outlineLevel="0" collapsed="false">
      <c r="B24" s="75" t="s">
        <v>50</v>
      </c>
      <c r="C24" s="86" t="s">
        <v>97</v>
      </c>
      <c r="D24" s="98" t="n">
        <v>1940</v>
      </c>
      <c r="E24" s="48" t="n">
        <v>80</v>
      </c>
      <c r="F24" s="48" t="n">
        <v>100</v>
      </c>
      <c r="G24" s="48" t="n">
        <v>0</v>
      </c>
      <c r="H24" s="88" t="n">
        <v>0</v>
      </c>
      <c r="I24" s="88" t="n">
        <v>0</v>
      </c>
      <c r="J24" s="88" t="n">
        <v>0</v>
      </c>
      <c r="K24" s="88" t="n">
        <v>0</v>
      </c>
      <c r="L24" s="88" t="n">
        <v>0</v>
      </c>
      <c r="M24" s="88" t="n">
        <v>0</v>
      </c>
      <c r="N24" s="88" t="n">
        <v>0</v>
      </c>
      <c r="O24" s="88" t="n">
        <v>0</v>
      </c>
      <c r="P24" s="79" t="n">
        <f aca="false">LARGE(E24:M24,1)+LARGE(E24:M24,2)+LARGE(E24:M24,3)+LARGE(E24:M24,4)+LARGE(E24:M24,5)+O24</f>
        <v>180</v>
      </c>
    </row>
    <row r="25" customFormat="false" ht="15" hidden="false" customHeight="false" outlineLevel="0" collapsed="false">
      <c r="B25" s="75" t="s">
        <v>47</v>
      </c>
      <c r="C25" s="76" t="s">
        <v>68</v>
      </c>
      <c r="D25" s="102" t="n">
        <v>1957</v>
      </c>
      <c r="E25" s="78" t="n">
        <v>100</v>
      </c>
      <c r="F25" s="48" t="n">
        <v>0</v>
      </c>
      <c r="G25" s="48" t="n">
        <v>0</v>
      </c>
      <c r="H25" s="48" t="n">
        <v>0</v>
      </c>
      <c r="I25" s="48" t="n">
        <v>0</v>
      </c>
      <c r="J25" s="48" t="n">
        <v>0</v>
      </c>
      <c r="K25" s="48" t="n">
        <v>0</v>
      </c>
      <c r="L25" s="48" t="n">
        <v>0</v>
      </c>
      <c r="M25" s="48" t="n">
        <v>0</v>
      </c>
      <c r="N25" s="48" t="n">
        <v>0</v>
      </c>
      <c r="O25" s="48" t="n">
        <v>0</v>
      </c>
      <c r="P25" s="79" t="n">
        <f aca="false">LARGE(E25:M25,1)+LARGE(E25:M25,2)+LARGE(E25:M25,3)+LARGE(E25:M25,4)+LARGE(E25:M25,5)+O25</f>
        <v>100</v>
      </c>
    </row>
    <row r="26" customFormat="false" ht="15.75" hidden="false" customHeight="false" outlineLevel="0" collapsed="false">
      <c r="B26" s="93" t="s">
        <v>47</v>
      </c>
      <c r="C26" s="94" t="s">
        <v>86</v>
      </c>
      <c r="D26" s="95" t="n">
        <v>1947</v>
      </c>
      <c r="E26" s="83" t="n">
        <v>100</v>
      </c>
      <c r="F26" s="84" t="n">
        <v>0</v>
      </c>
      <c r="G26" s="84" t="n">
        <v>0</v>
      </c>
      <c r="H26" s="96" t="n">
        <v>0</v>
      </c>
      <c r="I26" s="96" t="n">
        <v>0</v>
      </c>
      <c r="J26" s="96" t="n">
        <v>0</v>
      </c>
      <c r="K26" s="96" t="n">
        <v>0</v>
      </c>
      <c r="L26" s="96" t="n">
        <v>0</v>
      </c>
      <c r="M26" s="96" t="n">
        <v>0</v>
      </c>
      <c r="N26" s="96" t="n">
        <v>0</v>
      </c>
      <c r="O26" s="96" t="n">
        <v>0</v>
      </c>
      <c r="P26" s="85" t="n">
        <f aca="false">LARGE(E26:M26,1)+LARGE(E26:M26,2)+LARGE(E26:M26,3)+LARGE(E26:M26,4)+LARGE(E26:M26,5)+O26</f>
        <v>100</v>
      </c>
    </row>
  </sheetData>
  <conditionalFormatting sqref="F19:G19 E16:E20">
    <cfRule type="cellIs" priority="2" operator="equal" aboveAverage="0" equalAverage="0" bottom="0" percent="0" rank="0" text="" dxfId="126">
      <formula>0</formula>
    </cfRule>
    <cfRule type="cellIs" priority="3" operator="equal" aboveAverage="0" equalAverage="0" bottom="0" percent="0" rank="0" text="" dxfId="127">
      <formula>0</formula>
    </cfRule>
    <cfRule type="cellIs" priority="4" operator="equal" aboveAverage="0" equalAverage="0" bottom="0" percent="0" rank="0" text="" dxfId="128">
      <formula>50</formula>
    </cfRule>
  </conditionalFormatting>
  <conditionalFormatting sqref="E13">
    <cfRule type="cellIs" priority="5" operator="equal" aboveAverage="0" equalAverage="0" bottom="0" percent="0" rank="0" text="" dxfId="129">
      <formula>0</formula>
    </cfRule>
    <cfRule type="cellIs" priority="6" operator="equal" aboveAverage="0" equalAverage="0" bottom="0" percent="0" rank="0" text="" dxfId="130">
      <formula>0</formula>
    </cfRule>
    <cfRule type="cellIs" priority="7" operator="equal" aboveAverage="0" equalAverage="0" bottom="0" percent="0" rank="0" text="" dxfId="131">
      <formula>50</formula>
    </cfRule>
  </conditionalFormatting>
  <conditionalFormatting sqref="H16:O16 F20:O20 F13:O15 F16:G18">
    <cfRule type="cellIs" priority="8" operator="equal" aboveAverage="0" equalAverage="0" bottom="0" percent="0" rank="0" text="" dxfId="132">
      <formula>0</formula>
    </cfRule>
    <cfRule type="cellIs" priority="9" operator="equal" aboveAverage="0" equalAverage="0" bottom="0" percent="0" rank="0" text="" dxfId="133">
      <formula>0</formula>
    </cfRule>
    <cfRule type="cellIs" priority="10" operator="equal" aboveAverage="0" equalAverage="0" bottom="0" percent="0" rank="0" text="" dxfId="134">
      <formula>50</formula>
    </cfRule>
  </conditionalFormatting>
  <conditionalFormatting sqref="H17:O19">
    <cfRule type="cellIs" priority="11" operator="equal" aboveAverage="0" equalAverage="0" bottom="0" percent="0" rank="0" text="" dxfId="135">
      <formula>0</formula>
    </cfRule>
    <cfRule type="cellIs" priority="12" operator="equal" aboveAverage="0" equalAverage="0" bottom="0" percent="0" rank="0" text="" dxfId="136">
      <formula>0</formula>
    </cfRule>
    <cfRule type="cellIs" priority="13" operator="equal" aboveAverage="0" equalAverage="0" bottom="0" percent="0" rank="0" text="" dxfId="137">
      <formula>50</formula>
    </cfRule>
  </conditionalFormatting>
  <conditionalFormatting sqref="E14:E15">
    <cfRule type="cellIs" priority="14" operator="equal" aboveAverage="0" equalAverage="0" bottom="0" percent="0" rank="0" text="" dxfId="138">
      <formula>0</formula>
    </cfRule>
    <cfRule type="cellIs" priority="15" operator="equal" aboveAverage="0" equalAverage="0" bottom="0" percent="0" rank="0" text="" dxfId="139">
      <formula>0</formula>
    </cfRule>
    <cfRule type="cellIs" priority="16" operator="equal" aboveAverage="0" equalAverage="0" bottom="0" percent="0" rank="0" text="" dxfId="140">
      <formula>50</formula>
    </cfRule>
  </conditionalFormatting>
  <conditionalFormatting sqref="E23">
    <cfRule type="cellIs" priority="17" operator="equal" aboveAverage="0" equalAverage="0" bottom="0" percent="0" rank="0" text="" dxfId="141">
      <formula>0</formula>
    </cfRule>
    <cfRule type="cellIs" priority="18" operator="equal" aboveAverage="0" equalAverage="0" bottom="0" percent="0" rank="0" text="" dxfId="142">
      <formula>0</formula>
    </cfRule>
    <cfRule type="cellIs" priority="19" operator="equal" aboveAverage="0" equalAverage="0" bottom="0" percent="0" rank="0" text="" dxfId="143">
      <formula>50</formula>
    </cfRule>
  </conditionalFormatting>
  <conditionalFormatting sqref="F23:O25">
    <cfRule type="cellIs" priority="20" operator="equal" aboveAverage="0" equalAverage="0" bottom="0" percent="0" rank="0" text="" dxfId="144">
      <formula>0</formula>
    </cfRule>
    <cfRule type="cellIs" priority="21" operator="equal" aboveAverage="0" equalAverage="0" bottom="0" percent="0" rank="0" text="" dxfId="145">
      <formula>0</formula>
    </cfRule>
    <cfRule type="cellIs" priority="22" operator="equal" aboveAverage="0" equalAverage="0" bottom="0" percent="0" rank="0" text="" dxfId="146">
      <formula>50</formula>
    </cfRule>
  </conditionalFormatting>
  <conditionalFormatting sqref="E24">
    <cfRule type="cellIs" priority="23" operator="equal" aboveAverage="0" equalAverage="0" bottom="0" percent="0" rank="0" text="" dxfId="147">
      <formula>0</formula>
    </cfRule>
    <cfRule type="cellIs" priority="24" operator="equal" aboveAverage="0" equalAverage="0" bottom="0" percent="0" rank="0" text="" dxfId="148">
      <formula>0</formula>
    </cfRule>
    <cfRule type="cellIs" priority="25" operator="equal" aboveAverage="0" equalAverage="0" bottom="0" percent="0" rank="0" text="" dxfId="149">
      <formula>50</formula>
    </cfRule>
  </conditionalFormatting>
  <conditionalFormatting sqref="E25 E26:O26">
    <cfRule type="cellIs" priority="26" operator="equal" aboveAverage="0" equalAverage="0" bottom="0" percent="0" rank="0" text="" dxfId="150">
      <formula>0</formula>
    </cfRule>
    <cfRule type="cellIs" priority="27" operator="equal" aboveAverage="0" equalAverage="0" bottom="0" percent="0" rank="0" text="" dxfId="151">
      <formula>0</formula>
    </cfRule>
    <cfRule type="cellIs" priority="28" operator="equal" aboveAverage="0" equalAverage="0" bottom="0" percent="0" rank="0" text="" dxfId="152">
      <formula>50</formula>
    </cfRule>
  </conditionalFormatting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LibreOffice/7.3.4.2$Windows_X86_64 LibreOffice_project/728fec16bd5f605073805c3c9e7c4212a0120dc5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2024-06-08T09:04:49Z</dcterms:created>
  <dc:creator>Jiří Heincl</dc:creator>
  <dc:description/>
  <dc:language>cs-CZ</dc:language>
  <cp:lastModifiedBy/>
  <dcterms:modified xsi:type="dcterms:W3CDTF">2024-06-28T19:58:27Z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