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media/image3.wmf" ContentType="image/x-wmf"/>
  <Override PartName="/xl/media/image6.jpeg" ContentType="image/jpeg"/>
  <Override PartName="/xl/media/image4.jpeg" ContentType="image/jpeg"/>
  <Override PartName="/xl/media/image5.jpeg" ContentType="image/jpeg"/>
  <Override PartName="/xl/media/image7.jpeg" ContentType="image/jpeg"/>
  <Override PartName="/xl/media/image8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itulní list" sheetId="1" state="visible" r:id="rId2"/>
    <sheet name="dvouhra" sheetId="2" state="visible" r:id="rId3"/>
    <sheet name="čtyřhra" sheetId="3" state="visible" r:id="rId4"/>
    <sheet name="Body ve dvouhře" sheetId="4" state="visible" r:id="rId5"/>
    <sheet name="Body ve čtyřhře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<sst xmlns="http://schemas.openxmlformats.org/spreadsheetml/2006/main" count="174" uniqueCount="98">
  <si>
    <t xml:space="preserve">Středočeský tenisový svaz</t>
  </si>
  <si>
    <t xml:space="preserve">STŘEDOČESKÝ POHÁR VETERÁNŮ</t>
  </si>
  <si>
    <t xml:space="preserve">46. ročník</t>
  </si>
  <si>
    <t xml:space="preserve">TK LTC MLADÁ BOLESLAV</t>
  </si>
  <si>
    <t xml:space="preserve">28. - 29. června 2025</t>
  </si>
  <si>
    <t xml:space="preserve">Počet hráčů ve dvouhře:</t>
  </si>
  <si>
    <t xml:space="preserve">Počet dvojic ve čtyřhře:</t>
  </si>
  <si>
    <t xml:space="preserve">Vítězové</t>
  </si>
  <si>
    <t xml:space="preserve">dvouhra muži</t>
  </si>
  <si>
    <t xml:space="preserve">60 - 64</t>
  </si>
  <si>
    <t xml:space="preserve">finále Střelba - Nejedlý</t>
  </si>
  <si>
    <t xml:space="preserve">65 - 69</t>
  </si>
  <si>
    <t xml:space="preserve">Miloš Pokorný</t>
  </si>
  <si>
    <t xml:space="preserve">70 - 74</t>
  </si>
  <si>
    <t xml:space="preserve">Milan Král</t>
  </si>
  <si>
    <t xml:space="preserve">75 - 79</t>
  </si>
  <si>
    <t xml:space="preserve">Karel Černý</t>
  </si>
  <si>
    <t xml:space="preserve">80 - 84</t>
  </si>
  <si>
    <t xml:space="preserve">finále Buňata - Csontos</t>
  </si>
  <si>
    <t xml:space="preserve">čtyřhra muži</t>
  </si>
  <si>
    <t xml:space="preserve">121 - 139</t>
  </si>
  <si>
    <t xml:space="preserve">Miroslav Bejr</t>
  </si>
  <si>
    <t xml:space="preserve">Hrabě František</t>
  </si>
  <si>
    <t xml:space="preserve">Ředitel turnaje a hlavní rozhodčí: Jaroslav Kratochvíl</t>
  </si>
  <si>
    <t xml:space="preserve">7. - 8. 6. 2025</t>
  </si>
  <si>
    <t xml:space="preserve">Lokomotiva Beroun</t>
  </si>
  <si>
    <t xml:space="preserve">14. - 15. 6. 2025</t>
  </si>
  <si>
    <t xml:space="preserve">Praha SK Žižkov Primaska</t>
  </si>
  <si>
    <t xml:space="preserve">28. - 29. 6. 2025</t>
  </si>
  <si>
    <r>
      <rPr>
        <sz val="11"/>
        <color rgb="FF000000"/>
        <rFont val="Calibri"/>
        <family val="2"/>
        <charset val="238"/>
      </rPr>
      <t xml:space="preserve">TK LTC Mladá Boleslav </t>
    </r>
    <r>
      <rPr>
        <sz val="10"/>
        <color rgb="FFFF0000"/>
        <rFont val="Arial CE"/>
        <family val="0"/>
        <charset val="238"/>
      </rPr>
      <t xml:space="preserve">G</t>
    </r>
  </si>
  <si>
    <t xml:space="preserve">12. - 13. 7. 2025</t>
  </si>
  <si>
    <t xml:space="preserve">TK Lány</t>
  </si>
  <si>
    <t xml:space="preserve">19. - 20. 7. 2025</t>
  </si>
  <si>
    <r>
      <rPr>
        <sz val="11"/>
        <color rgb="FF000000"/>
        <rFont val="Calibri"/>
        <family val="2"/>
        <charset val="238"/>
      </rPr>
      <t xml:space="preserve">LTC Houštka </t>
    </r>
    <r>
      <rPr>
        <sz val="10"/>
        <color rgb="FFFF0000"/>
        <rFont val="Arial CE"/>
        <family val="0"/>
        <charset val="238"/>
      </rPr>
      <t xml:space="preserve">G</t>
    </r>
  </si>
  <si>
    <t xml:space="preserve">26. - 27. 7. 2025</t>
  </si>
  <si>
    <t xml:space="preserve">7</t>
  </si>
  <si>
    <r>
      <rPr>
        <sz val="11"/>
        <color rgb="FF000000"/>
        <rFont val="Calibri"/>
        <family val="2"/>
        <charset val="238"/>
      </rPr>
      <t xml:space="preserve">LTC Poděbrady </t>
    </r>
    <r>
      <rPr>
        <sz val="10"/>
        <color rgb="FFFF0000"/>
        <rFont val="Arial CE"/>
        <family val="0"/>
        <charset val="238"/>
      </rPr>
      <t xml:space="preserve">G</t>
    </r>
  </si>
  <si>
    <t xml:space="preserve">2. - 3. 8. 2025</t>
  </si>
  <si>
    <r>
      <rPr>
        <sz val="11"/>
        <color rgb="FF000000"/>
        <rFont val="Calibri"/>
        <family val="2"/>
        <charset val="238"/>
      </rPr>
      <t xml:space="preserve">LTC Kolín </t>
    </r>
    <r>
      <rPr>
        <sz val="10"/>
        <color rgb="FFFF0000"/>
        <rFont val="Arial CE"/>
        <family val="0"/>
        <charset val="238"/>
      </rPr>
      <t xml:space="preserve">Y</t>
    </r>
  </si>
  <si>
    <t xml:space="preserve">LTC Kolín - Masters dvouher</t>
  </si>
  <si>
    <t xml:space="preserve">LTC Kolín - Masters čtyřher</t>
  </si>
  <si>
    <t xml:space="preserve">Pořadí</t>
  </si>
  <si>
    <t xml:space="preserve">Dvouhra 60 - 64</t>
  </si>
  <si>
    <t xml:space="preserve">nar.</t>
  </si>
  <si>
    <t xml:space="preserve">Body</t>
  </si>
  <si>
    <t xml:space="preserve">1</t>
  </si>
  <si>
    <t xml:space="preserve">Riger Martin</t>
  </si>
  <si>
    <t xml:space="preserve">2</t>
  </si>
  <si>
    <t xml:space="preserve">Střelba Miloslav</t>
  </si>
  <si>
    <t xml:space="preserve">3</t>
  </si>
  <si>
    <t xml:space="preserve">Vohradský Jiří</t>
  </si>
  <si>
    <t xml:space="preserve">4</t>
  </si>
  <si>
    <t xml:space="preserve">Hájek Radim</t>
  </si>
  <si>
    <t xml:space="preserve">5</t>
  </si>
  <si>
    <t xml:space="preserve">Píša Miroslav</t>
  </si>
  <si>
    <t xml:space="preserve">6</t>
  </si>
  <si>
    <t xml:space="preserve">Nejedlý Jaroslav</t>
  </si>
  <si>
    <t xml:space="preserve">Vokurka Jiří</t>
  </si>
  <si>
    <t xml:space="preserve">8</t>
  </si>
  <si>
    <t xml:space="preserve">Petrášek Petr</t>
  </si>
  <si>
    <t xml:space="preserve">9 - 10</t>
  </si>
  <si>
    <t xml:space="preserve">Kusko Vladislav</t>
  </si>
  <si>
    <t xml:space="preserve">Menčík Zdeněk</t>
  </si>
  <si>
    <t xml:space="preserve">11</t>
  </si>
  <si>
    <t xml:space="preserve">Hajný Richard</t>
  </si>
  <si>
    <t xml:space="preserve">Dvouhra 65 - 69</t>
  </si>
  <si>
    <t xml:space="preserve">Pokorný Miloš</t>
  </si>
  <si>
    <t xml:space="preserve">Hlubuček Miroslav</t>
  </si>
  <si>
    <t xml:space="preserve">Halbrštát Pavel</t>
  </si>
  <si>
    <t xml:space="preserve">Krejza Milan</t>
  </si>
  <si>
    <t xml:space="preserve">Janošek Jiří</t>
  </si>
  <si>
    <t xml:space="preserve">Pokorný Pavel</t>
  </si>
  <si>
    <t xml:space="preserve">Zacpálek Jan</t>
  </si>
  <si>
    <t xml:space="preserve">Dvouhra 70 - 74</t>
  </si>
  <si>
    <t xml:space="preserve">Heincl Jiří</t>
  </si>
  <si>
    <t xml:space="preserve">Král Milan</t>
  </si>
  <si>
    <t xml:space="preserve">Jirků Miloš</t>
  </si>
  <si>
    <t xml:space="preserve">Brotan Petr</t>
  </si>
  <si>
    <t xml:space="preserve">Malý Jaroslav</t>
  </si>
  <si>
    <t xml:space="preserve">Dvouhra 75 - 79</t>
  </si>
  <si>
    <t xml:space="preserve">Tůša Josef</t>
  </si>
  <si>
    <t xml:space="preserve">Černý Karel</t>
  </si>
  <si>
    <t xml:space="preserve">Buřič Pavel</t>
  </si>
  <si>
    <t xml:space="preserve">6 - 7</t>
  </si>
  <si>
    <t xml:space="preserve">Matoušek Petr</t>
  </si>
  <si>
    <t xml:space="preserve">Placatka Miloslav</t>
  </si>
  <si>
    <t xml:space="preserve">Dvouhra 80 - 84</t>
  </si>
  <si>
    <t xml:space="preserve">Hietikko Martti</t>
  </si>
  <si>
    <t xml:space="preserve">Buňata Michal</t>
  </si>
  <si>
    <t xml:space="preserve">Csontos Imrich</t>
  </si>
  <si>
    <t xml:space="preserve">Homola Jan</t>
  </si>
  <si>
    <t xml:space="preserve">Čtyřhra 121 - 139</t>
  </si>
  <si>
    <t xml:space="preserve">4 - 5</t>
  </si>
  <si>
    <t xml:space="preserve">Bejr Miroslav</t>
  </si>
  <si>
    <t xml:space="preserve">Roudnický Jaromír</t>
  </si>
  <si>
    <t xml:space="preserve">12</t>
  </si>
  <si>
    <t xml:space="preserve">13</t>
  </si>
  <si>
    <t xml:space="preserve">Krečmar Vladimír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</si>
</sst>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2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10"/>
      <name val="Arial CE"/>
      <family val="2"/>
      <charset val="238"/>
    </font>
    <font>
      <b val="true"/>
      <sz val="14"/>
      <name val="Arial CE"/>
      <family val="2"/>
      <charset val="238"/>
    </font>
    <font>
      <b val="true"/>
      <sz val="10"/>
      <name val="Arial CE"/>
      <family val="0"/>
      <charset val="238"/>
    </font>
    <font>
      <b val="true"/>
      <sz val="12"/>
      <color rgb="FFFFFFFF"/>
      <name val="Arial CE"/>
      <family val="2"/>
      <charset val="238"/>
    </font>
    <font>
      <b val="true"/>
      <sz val="11"/>
      <name val="Arial CE"/>
      <family val="2"/>
      <charset val="238"/>
    </font>
    <font>
      <b val="true"/>
      <sz val="10"/>
      <name val="Arial CE"/>
      <family val="2"/>
      <charset val="238"/>
    </font>
    <font>
      <i val="true"/>
      <sz val="10"/>
      <name val="Arial CE"/>
      <family val="2"/>
      <charset val="238"/>
    </font>
    <font>
      <sz val="10"/>
      <color rgb="FFFFFFFF"/>
      <name val="Arial CE"/>
      <family val="0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 val="true"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 CE"/>
      <family val="0"/>
      <charset val="238"/>
    </font>
    <font>
      <b val="true"/>
      <sz val="9"/>
      <name val="Arial"/>
      <family val="2"/>
      <charset val="238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CCFFFF"/>
        <bgColor rgb="FFCCFFFF"/>
      </patternFill>
    </fill>
  </fills>
  <borders count="5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double"/>
      <right style="thin"/>
      <top style="double"/>
      <bottom style="thin"/>
      <diagonal/>
    </border>
    <border diagonalUp="false" diagonalDown="false">
      <left style="thin"/>
      <right style="double"/>
      <top style="double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 style="thin"/>
      <top style="thin"/>
      <bottom style="double"/>
      <diagonal/>
    </border>
    <border diagonalUp="false" diagonalDown="false">
      <left style="thin"/>
      <right style="double"/>
      <top style="thin"/>
      <bottom style="double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3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3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5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4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4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2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26"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C5CF4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jpeg"/><Relationship Id="rId2" Type="http://schemas.openxmlformats.org/officeDocument/2006/relationships/image" Target="../media/image5.jpeg"/><Relationship Id="rId3" Type="http://schemas.openxmlformats.org/officeDocument/2006/relationships/image" Target="../media/image6.jpeg"/><Relationship Id="rId4" Type="http://schemas.openxmlformats.org/officeDocument/2006/relationships/image" Target="../media/image7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8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1508760</xdr:colOff>
      <xdr:row>1</xdr:row>
      <xdr:rowOff>45720</xdr:rowOff>
    </xdr:from>
    <xdr:to>
      <xdr:col>5</xdr:col>
      <xdr:colOff>533160</xdr:colOff>
      <xdr:row>3</xdr:row>
      <xdr:rowOff>45360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4361040" y="245880"/>
          <a:ext cx="1342800" cy="3805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3</xdr:col>
      <xdr:colOff>1508760</xdr:colOff>
      <xdr:row>1</xdr:row>
      <xdr:rowOff>45720</xdr:rowOff>
    </xdr:from>
    <xdr:to>
      <xdr:col>5</xdr:col>
      <xdr:colOff>532800</xdr:colOff>
      <xdr:row>3</xdr:row>
      <xdr:rowOff>45000</xdr:rowOff>
    </xdr:to>
    <xdr:pic>
      <xdr:nvPicPr>
        <xdr:cNvPr id="1" name="Picture 1" descr=""/>
        <xdr:cNvPicPr/>
      </xdr:nvPicPr>
      <xdr:blipFill>
        <a:blip r:embed="rId2"/>
        <a:stretch/>
      </xdr:blipFill>
      <xdr:spPr>
        <a:xfrm>
          <a:off x="4361040" y="245880"/>
          <a:ext cx="1342440" cy="3801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133200</xdr:colOff>
      <xdr:row>8</xdr:row>
      <xdr:rowOff>76320</xdr:rowOff>
    </xdr:from>
    <xdr:to>
      <xdr:col>1</xdr:col>
      <xdr:colOff>304560</xdr:colOff>
      <xdr:row>15</xdr:row>
      <xdr:rowOff>123840</xdr:rowOff>
    </xdr:to>
    <xdr:pic>
      <xdr:nvPicPr>
        <xdr:cNvPr id="2" name="Picture 172" descr=""/>
        <xdr:cNvPicPr/>
      </xdr:nvPicPr>
      <xdr:blipFill>
        <a:blip r:embed="rId3"/>
        <a:stretch/>
      </xdr:blipFill>
      <xdr:spPr>
        <a:xfrm>
          <a:off x="133200" y="1685880"/>
          <a:ext cx="1340280" cy="1390680"/>
        </a:xfrm>
        <a:prstGeom prst="rect">
          <a:avLst/>
        </a:prstGeom>
        <a:ln w="0"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</xdr:row>
      <xdr:rowOff>0</xdr:rowOff>
    </xdr:from>
    <xdr:to>
      <xdr:col>9</xdr:col>
      <xdr:colOff>522720</xdr:colOff>
      <xdr:row>22</xdr:row>
      <xdr:rowOff>171720</xdr:rowOff>
    </xdr:to>
    <xdr:pic>
      <xdr:nvPicPr>
        <xdr:cNvPr id="3" name="Obrázek 1" descr=""/>
        <xdr:cNvPicPr/>
      </xdr:nvPicPr>
      <xdr:blipFill>
        <a:blip r:embed="rId1"/>
        <a:stretch/>
      </xdr:blipFill>
      <xdr:spPr>
        <a:xfrm>
          <a:off x="612000" y="190440"/>
          <a:ext cx="5420160" cy="4172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9</xdr:col>
      <xdr:colOff>522720</xdr:colOff>
      <xdr:row>45</xdr:row>
      <xdr:rowOff>171720</xdr:rowOff>
    </xdr:to>
    <xdr:pic>
      <xdr:nvPicPr>
        <xdr:cNvPr id="4" name="Obrázek 2" descr=""/>
        <xdr:cNvPicPr/>
      </xdr:nvPicPr>
      <xdr:blipFill>
        <a:blip r:embed="rId2"/>
        <a:stretch/>
      </xdr:blipFill>
      <xdr:spPr>
        <a:xfrm>
          <a:off x="612000" y="4572000"/>
          <a:ext cx="5420160" cy="4172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9</xdr:col>
      <xdr:colOff>522720</xdr:colOff>
      <xdr:row>68</xdr:row>
      <xdr:rowOff>171720</xdr:rowOff>
    </xdr:to>
    <xdr:pic>
      <xdr:nvPicPr>
        <xdr:cNvPr id="5" name="Obrázek 3" descr=""/>
        <xdr:cNvPicPr/>
      </xdr:nvPicPr>
      <xdr:blipFill>
        <a:blip r:embed="rId3"/>
        <a:stretch/>
      </xdr:blipFill>
      <xdr:spPr>
        <a:xfrm>
          <a:off x="612000" y="8953560"/>
          <a:ext cx="5420160" cy="4172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9</xdr:col>
      <xdr:colOff>522720</xdr:colOff>
      <xdr:row>91</xdr:row>
      <xdr:rowOff>171720</xdr:rowOff>
    </xdr:to>
    <xdr:pic>
      <xdr:nvPicPr>
        <xdr:cNvPr id="6" name="Obrázek 4" descr=""/>
        <xdr:cNvPicPr/>
      </xdr:nvPicPr>
      <xdr:blipFill>
        <a:blip r:embed="rId4"/>
        <a:stretch/>
      </xdr:blipFill>
      <xdr:spPr>
        <a:xfrm>
          <a:off x="612000" y="13335120"/>
          <a:ext cx="5420160" cy="4172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</xdr:row>
      <xdr:rowOff>0</xdr:rowOff>
    </xdr:from>
    <xdr:to>
      <xdr:col>9</xdr:col>
      <xdr:colOff>522720</xdr:colOff>
      <xdr:row>22</xdr:row>
      <xdr:rowOff>171720</xdr:rowOff>
    </xdr:to>
    <xdr:pic>
      <xdr:nvPicPr>
        <xdr:cNvPr id="7" name="Obrázek 1" descr=""/>
        <xdr:cNvPicPr/>
      </xdr:nvPicPr>
      <xdr:blipFill>
        <a:blip r:embed="rId1"/>
        <a:stretch/>
      </xdr:blipFill>
      <xdr:spPr>
        <a:xfrm>
          <a:off x="612000" y="190440"/>
          <a:ext cx="5420160" cy="41724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55A11"/>
    <pageSetUpPr fitToPage="false"/>
  </sheetPr>
  <dimension ref="A1:I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6.57"/>
    <col collapsed="false" customWidth="true" hidden="false" outlineLevel="0" max="2" min="2" style="0" width="9.29"/>
    <col collapsed="false" customWidth="true" hidden="false" outlineLevel="0" max="3" min="3" style="0" width="14.57"/>
    <col collapsed="false" customWidth="true" hidden="false" outlineLevel="0" max="4" min="4" style="0" width="24.29"/>
    <col collapsed="false" customWidth="true" hidden="false" outlineLevel="0" max="257" min="257" style="0" width="16.57"/>
    <col collapsed="false" customWidth="true" hidden="false" outlineLevel="0" max="258" min="258" style="0" width="9.29"/>
    <col collapsed="false" customWidth="true" hidden="false" outlineLevel="0" max="259" min="259" style="0" width="14.57"/>
    <col collapsed="false" customWidth="true" hidden="false" outlineLevel="0" max="260" min="260" style="0" width="24.29"/>
    <col collapsed="false" customWidth="true" hidden="false" outlineLevel="0" max="513" min="513" style="0" width="16.57"/>
    <col collapsed="false" customWidth="true" hidden="false" outlineLevel="0" max="514" min="514" style="0" width="9.29"/>
    <col collapsed="false" customWidth="true" hidden="false" outlineLevel="0" max="515" min="515" style="0" width="14.57"/>
    <col collapsed="false" customWidth="true" hidden="false" outlineLevel="0" max="516" min="516" style="0" width="24.29"/>
    <col collapsed="false" customWidth="true" hidden="false" outlineLevel="0" max="769" min="769" style="0" width="16.57"/>
    <col collapsed="false" customWidth="true" hidden="false" outlineLevel="0" max="770" min="770" style="0" width="9.29"/>
    <col collapsed="false" customWidth="true" hidden="false" outlineLevel="0" max="771" min="771" style="0" width="14.57"/>
    <col collapsed="false" customWidth="true" hidden="false" outlineLevel="0" max="772" min="772" style="0" width="24.29"/>
  </cols>
  <sheetData>
    <row r="1" customFormat="false" ht="15.75" hidden="false" customHeight="false" outlineLevel="0" collapsed="false"/>
    <row r="2" customFormat="false" ht="15" hidden="false" customHeight="false" outlineLevel="0" collapsed="false">
      <c r="A2" s="1"/>
      <c r="B2" s="2"/>
      <c r="C2" s="2"/>
      <c r="D2" s="2"/>
      <c r="E2" s="2"/>
      <c r="F2" s="3"/>
    </row>
    <row r="3" customFormat="false" ht="15" hidden="false" customHeight="false" outlineLevel="0" collapsed="false">
      <c r="A3" s="4" t="s">
        <v>0</v>
      </c>
      <c r="B3" s="4"/>
      <c r="C3" s="4"/>
      <c r="D3" s="4"/>
      <c r="E3" s="4"/>
      <c r="F3" s="4"/>
    </row>
    <row r="4" customFormat="false" ht="15" hidden="false" customHeight="false" outlineLevel="0" collapsed="false">
      <c r="A4" s="5"/>
      <c r="F4" s="6"/>
    </row>
    <row r="5" customFormat="false" ht="18" hidden="false" customHeight="false" outlineLevel="0" collapsed="false">
      <c r="A5" s="7" t="s">
        <v>1</v>
      </c>
      <c r="B5" s="7"/>
      <c r="C5" s="7"/>
      <c r="D5" s="7"/>
      <c r="E5" s="7"/>
      <c r="F5" s="7"/>
    </row>
    <row r="6" customFormat="false" ht="15" hidden="false" customHeight="false" outlineLevel="0" collapsed="false">
      <c r="A6" s="8" t="s">
        <v>2</v>
      </c>
      <c r="B6" s="8"/>
      <c r="C6" s="8"/>
      <c r="D6" s="8"/>
      <c r="E6" s="8"/>
      <c r="F6" s="8"/>
      <c r="G6" s="9"/>
      <c r="H6" s="9"/>
      <c r="I6" s="9"/>
    </row>
    <row r="7" customFormat="false" ht="15" hidden="false" customHeight="false" outlineLevel="0" collapsed="false">
      <c r="A7" s="5"/>
      <c r="F7" s="6"/>
    </row>
    <row r="8" customFormat="false" ht="18" hidden="false" customHeight="false" outlineLevel="0" collapsed="false">
      <c r="A8" s="10" t="s">
        <v>3</v>
      </c>
      <c r="B8" s="10"/>
      <c r="C8" s="10"/>
      <c r="D8" s="10"/>
      <c r="E8" s="10"/>
      <c r="F8" s="10"/>
      <c r="G8" s="11"/>
      <c r="H8" s="11"/>
      <c r="I8" s="11"/>
    </row>
    <row r="9" customFormat="false" ht="15" hidden="false" customHeight="false" outlineLevel="0" collapsed="false">
      <c r="A9" s="12" t="s">
        <v>4</v>
      </c>
      <c r="B9" s="12"/>
      <c r="C9" s="12"/>
      <c r="D9" s="12"/>
      <c r="E9" s="12"/>
      <c r="F9" s="12"/>
    </row>
    <row r="10" customFormat="false" ht="15" hidden="false" customHeight="false" outlineLevel="0" collapsed="false">
      <c r="A10" s="5"/>
      <c r="F10" s="6"/>
    </row>
    <row r="11" customFormat="false" ht="15.75" hidden="false" customHeight="false" outlineLevel="0" collapsed="false">
      <c r="A11" s="5"/>
      <c r="F11" s="6"/>
      <c r="G11" s="13"/>
      <c r="H11" s="13"/>
      <c r="I11" s="13"/>
    </row>
    <row r="12" customFormat="false" ht="15" hidden="false" customHeight="false" outlineLevel="0" collapsed="false">
      <c r="A12" s="5"/>
      <c r="B12" s="14"/>
      <c r="C12" s="15" t="s">
        <v>5</v>
      </c>
      <c r="D12" s="16"/>
      <c r="E12" s="16" t="n">
        <f aca="false">SUM(E18:E22)</f>
        <v>24</v>
      </c>
      <c r="F12" s="6"/>
    </row>
    <row r="13" customFormat="false" ht="15" hidden="false" customHeight="false" outlineLevel="0" collapsed="false">
      <c r="A13" s="5"/>
      <c r="C13" s="15" t="s">
        <v>6</v>
      </c>
      <c r="D13" s="16"/>
      <c r="E13" s="16" t="n">
        <f aca="false">SUM(E25:E25)</f>
        <v>5</v>
      </c>
      <c r="F13" s="6"/>
    </row>
    <row r="14" customFormat="false" ht="15" hidden="false" customHeight="false" outlineLevel="0" collapsed="false">
      <c r="A14" s="17"/>
      <c r="B14" s="18"/>
      <c r="D14" s="18"/>
      <c r="E14" s="18"/>
      <c r="F14" s="19"/>
    </row>
    <row r="15" customFormat="false" ht="15" hidden="false" customHeight="false" outlineLevel="0" collapsed="false">
      <c r="A15" s="5"/>
      <c r="C15" s="18" t="s">
        <v>7</v>
      </c>
      <c r="F15" s="6"/>
    </row>
    <row r="16" customFormat="false" ht="15" hidden="false" customHeight="false" outlineLevel="0" collapsed="false">
      <c r="A16" s="5"/>
      <c r="F16" s="6"/>
    </row>
    <row r="17" customFormat="false" ht="15.75" hidden="false" customHeight="false" outlineLevel="0" collapsed="false">
      <c r="A17" s="5"/>
      <c r="C17" s="0" t="s">
        <v>8</v>
      </c>
      <c r="E17" s="20"/>
      <c r="F17" s="21"/>
      <c r="G17" s="22"/>
      <c r="H17" s="22"/>
    </row>
    <row r="18" customFormat="false" ht="15.75" hidden="false" customHeight="false" outlineLevel="0" collapsed="false">
      <c r="A18" s="5"/>
      <c r="C18" s="23" t="s">
        <v>9</v>
      </c>
      <c r="D18" s="24" t="s">
        <v>10</v>
      </c>
      <c r="E18" s="20" t="n">
        <v>8</v>
      </c>
      <c r="F18" s="21"/>
      <c r="G18" s="22"/>
      <c r="H18" s="22"/>
    </row>
    <row r="19" customFormat="false" ht="15" hidden="false" customHeight="false" outlineLevel="0" collapsed="false">
      <c r="A19" s="5"/>
      <c r="C19" s="25" t="s">
        <v>11</v>
      </c>
      <c r="D19" s="26" t="s">
        <v>12</v>
      </c>
      <c r="E19" s="20" t="n">
        <v>4</v>
      </c>
      <c r="F19" s="21"/>
      <c r="G19" s="22"/>
      <c r="H19" s="22"/>
    </row>
    <row r="20" customFormat="false" ht="15" hidden="false" customHeight="false" outlineLevel="0" collapsed="false">
      <c r="A20" s="5"/>
      <c r="C20" s="25" t="s">
        <v>13</v>
      </c>
      <c r="D20" s="26" t="s">
        <v>14</v>
      </c>
      <c r="E20" s="20" t="n">
        <v>4</v>
      </c>
      <c r="F20" s="21"/>
      <c r="G20" s="22"/>
      <c r="H20" s="22"/>
    </row>
    <row r="21" customFormat="false" ht="15" hidden="false" customHeight="false" outlineLevel="0" collapsed="false">
      <c r="A21" s="5"/>
      <c r="C21" s="27" t="s">
        <v>15</v>
      </c>
      <c r="D21" s="26" t="s">
        <v>16</v>
      </c>
      <c r="E21" s="20" t="n">
        <v>4</v>
      </c>
      <c r="F21" s="6"/>
    </row>
    <row r="22" customFormat="false" ht="15.75" hidden="false" customHeight="false" outlineLevel="0" collapsed="false">
      <c r="A22" s="5"/>
      <c r="C22" s="28" t="s">
        <v>17</v>
      </c>
      <c r="D22" s="29" t="s">
        <v>18</v>
      </c>
      <c r="E22" s="20" t="n">
        <v>4</v>
      </c>
      <c r="F22" s="6"/>
    </row>
    <row r="23" customFormat="false" ht="15.75" hidden="false" customHeight="false" outlineLevel="0" collapsed="false">
      <c r="A23" s="5"/>
      <c r="E23" s="20"/>
      <c r="F23" s="6"/>
    </row>
    <row r="24" customFormat="false" ht="15.75" hidden="false" customHeight="false" outlineLevel="0" collapsed="false">
      <c r="A24" s="5"/>
      <c r="C24" s="0" t="s">
        <v>19</v>
      </c>
      <c r="E24" s="20"/>
      <c r="F24" s="6"/>
    </row>
    <row r="25" customFormat="false" ht="15.75" hidden="false" customHeight="false" outlineLevel="0" collapsed="false">
      <c r="A25" s="5"/>
      <c r="C25" s="23" t="s">
        <v>20</v>
      </c>
      <c r="D25" s="24" t="s">
        <v>21</v>
      </c>
      <c r="E25" s="20" t="n">
        <v>5</v>
      </c>
      <c r="F25" s="6"/>
    </row>
    <row r="26" customFormat="false" ht="15.75" hidden="false" customHeight="false" outlineLevel="0" collapsed="false">
      <c r="A26" s="5"/>
      <c r="C26" s="30"/>
      <c r="D26" s="31" t="s">
        <v>22</v>
      </c>
      <c r="E26" s="20"/>
      <c r="F26" s="6"/>
    </row>
    <row r="27" customFormat="false" ht="15.75" hidden="false" customHeight="false" outlineLevel="0" collapsed="false">
      <c r="A27" s="5"/>
      <c r="E27" s="20"/>
      <c r="F27" s="6"/>
    </row>
    <row r="28" customFormat="false" ht="15" hidden="false" customHeight="false" outlineLevel="0" collapsed="false">
      <c r="A28" s="5"/>
      <c r="C28" s="32" t="s">
        <v>23</v>
      </c>
      <c r="D28" s="32"/>
      <c r="E28" s="32"/>
      <c r="F28" s="32"/>
    </row>
    <row r="29" customFormat="false" ht="15.75" hidden="false" customHeight="false" outlineLevel="0" collapsed="false">
      <c r="A29" s="33"/>
      <c r="B29" s="34"/>
      <c r="C29" s="34"/>
      <c r="D29" s="34"/>
      <c r="E29" s="34"/>
      <c r="F29" s="35"/>
    </row>
    <row r="31" customFormat="false" ht="15" hidden="false" customHeight="false" outlineLevel="0" collapsed="false">
      <c r="A31" s="36"/>
    </row>
    <row r="32" customFormat="false" ht="15" hidden="false" customHeight="false" outlineLevel="0" collapsed="false">
      <c r="A32" s="37"/>
    </row>
    <row r="33" customFormat="false" ht="15" hidden="false" customHeight="false" outlineLevel="0" collapsed="false">
      <c r="A33" s="36"/>
    </row>
  </sheetData>
  <mergeCells count="6">
    <mergeCell ref="A3:F3"/>
    <mergeCell ref="A5:F5"/>
    <mergeCell ref="A6:F6"/>
    <mergeCell ref="A8:F8"/>
    <mergeCell ref="A9:F9"/>
    <mergeCell ref="C28:F28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70C0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B0F0"/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true" hidden="false" outlineLevel="0" max="1" min="1" style="20" width="2.85"/>
    <col collapsed="false" customWidth="true" hidden="false" outlineLevel="0" max="2" min="2" style="38" width="8.57"/>
    <col collapsed="false" customWidth="true" hidden="false" outlineLevel="0" max="3" min="3" style="39" width="21.29"/>
    <col collapsed="false" customWidth="true" hidden="false" outlineLevel="0" max="4" min="4" style="39" width="6.86"/>
    <col collapsed="false" customWidth="true" hidden="false" outlineLevel="0" max="13" min="5" style="40" width="4.57"/>
    <col collapsed="false" customWidth="true" hidden="false" outlineLevel="0" max="14" min="14" style="0" width="6.28"/>
    <col collapsed="false" customWidth="true" hidden="false" outlineLevel="0" max="17" min="17" style="0" width="10.71"/>
    <col collapsed="false" customWidth="true" hidden="false" outlineLevel="0" max="255" min="255" style="0" width="2.85"/>
    <col collapsed="false" customWidth="true" hidden="false" outlineLevel="0" max="256" min="256" style="0" width="8.57"/>
    <col collapsed="false" customWidth="true" hidden="false" outlineLevel="0" max="257" min="257" style="0" width="21.29"/>
    <col collapsed="false" customWidth="true" hidden="false" outlineLevel="0" max="258" min="258" style="0" width="6.86"/>
    <col collapsed="false" customWidth="true" hidden="false" outlineLevel="0" max="269" min="259" style="0" width="4.57"/>
    <col collapsed="false" customWidth="true" hidden="false" outlineLevel="0" max="270" min="270" style="0" width="6.28"/>
    <col collapsed="false" customWidth="true" hidden="false" outlineLevel="0" max="273" min="273" style="0" width="10.71"/>
    <col collapsed="false" customWidth="true" hidden="false" outlineLevel="0" max="511" min="511" style="0" width="2.85"/>
    <col collapsed="false" customWidth="true" hidden="false" outlineLevel="0" max="512" min="512" style="0" width="8.57"/>
    <col collapsed="false" customWidth="true" hidden="false" outlineLevel="0" max="513" min="513" style="0" width="21.29"/>
    <col collapsed="false" customWidth="true" hidden="false" outlineLevel="0" max="514" min="514" style="0" width="6.86"/>
    <col collapsed="false" customWidth="true" hidden="false" outlineLevel="0" max="525" min="515" style="0" width="4.57"/>
    <col collapsed="false" customWidth="true" hidden="false" outlineLevel="0" max="526" min="526" style="0" width="6.28"/>
    <col collapsed="false" customWidth="true" hidden="false" outlineLevel="0" max="529" min="529" style="0" width="10.71"/>
    <col collapsed="false" customWidth="true" hidden="false" outlineLevel="0" max="767" min="767" style="0" width="2.85"/>
    <col collapsed="false" customWidth="true" hidden="false" outlineLevel="0" max="768" min="768" style="0" width="8.57"/>
    <col collapsed="false" customWidth="true" hidden="false" outlineLevel="0" max="769" min="769" style="0" width="21.29"/>
    <col collapsed="false" customWidth="true" hidden="false" outlineLevel="0" max="770" min="770" style="0" width="6.86"/>
    <col collapsed="false" customWidth="true" hidden="false" outlineLevel="0" max="781" min="771" style="0" width="4.57"/>
    <col collapsed="false" customWidth="true" hidden="false" outlineLevel="0" max="782" min="782" style="0" width="6.28"/>
    <col collapsed="false" customWidth="true" hidden="false" outlineLevel="0" max="785" min="785" style="0" width="10.71"/>
  </cols>
  <sheetData>
    <row r="1" customFormat="false" ht="15.75" hidden="false" customHeight="false" outlineLevel="0" collapsed="false">
      <c r="N1" s="40"/>
      <c r="O1" s="40"/>
    </row>
    <row r="2" customFormat="false" ht="15" hidden="false" customHeight="false" outlineLevel="0" collapsed="false">
      <c r="C2" s="41" t="s">
        <v>24</v>
      </c>
      <c r="D2" s="42" t="n">
        <v>1</v>
      </c>
      <c r="E2" s="43" t="s">
        <v>25</v>
      </c>
      <c r="F2" s="44"/>
      <c r="G2" s="44"/>
      <c r="H2" s="44"/>
      <c r="I2" s="44"/>
      <c r="J2" s="44"/>
      <c r="K2" s="44"/>
      <c r="L2" s="44"/>
      <c r="M2" s="44"/>
      <c r="N2" s="45"/>
      <c r="O2" s="40"/>
    </row>
    <row r="3" customFormat="false" ht="15" hidden="false" customHeight="false" outlineLevel="0" collapsed="false">
      <c r="C3" s="46" t="s">
        <v>26</v>
      </c>
      <c r="D3" s="47" t="n">
        <v>2</v>
      </c>
      <c r="E3" s="48" t="s">
        <v>27</v>
      </c>
      <c r="F3" s="49"/>
      <c r="G3" s="49"/>
      <c r="H3" s="49"/>
      <c r="I3" s="49"/>
      <c r="J3" s="49"/>
      <c r="K3" s="49"/>
      <c r="L3" s="49"/>
      <c r="M3" s="49"/>
      <c r="N3" s="50"/>
      <c r="O3" s="40"/>
    </row>
    <row r="4" customFormat="false" ht="15" hidden="false" customHeight="false" outlineLevel="0" collapsed="false">
      <c r="C4" s="46" t="s">
        <v>28</v>
      </c>
      <c r="D4" s="47" t="n">
        <v>3</v>
      </c>
      <c r="E4" s="48" t="s">
        <v>29</v>
      </c>
      <c r="F4" s="49"/>
      <c r="G4" s="49"/>
      <c r="H4" s="49"/>
      <c r="I4" s="49"/>
      <c r="J4" s="49"/>
      <c r="K4" s="49"/>
      <c r="L4" s="49"/>
      <c r="M4" s="49"/>
      <c r="N4" s="50"/>
      <c r="O4" s="40"/>
    </row>
    <row r="5" customFormat="false" ht="15" hidden="false" customHeight="false" outlineLevel="0" collapsed="false">
      <c r="C5" s="46" t="s">
        <v>30</v>
      </c>
      <c r="D5" s="51" t="n">
        <v>4</v>
      </c>
      <c r="E5" s="48" t="s">
        <v>31</v>
      </c>
      <c r="F5" s="49"/>
      <c r="G5" s="49"/>
      <c r="H5" s="49"/>
      <c r="I5" s="49"/>
      <c r="J5" s="49"/>
      <c r="K5" s="49"/>
      <c r="L5" s="49"/>
      <c r="M5" s="49"/>
      <c r="N5" s="50"/>
      <c r="O5" s="40"/>
    </row>
    <row r="6" customFormat="false" ht="15" hidden="false" customHeight="false" outlineLevel="0" collapsed="false">
      <c r="C6" s="46" t="s">
        <v>32</v>
      </c>
      <c r="D6" s="51" t="n">
        <v>5</v>
      </c>
      <c r="E6" s="48" t="s">
        <v>33</v>
      </c>
      <c r="F6" s="49"/>
      <c r="G6" s="49"/>
      <c r="H6" s="49"/>
      <c r="I6" s="49"/>
      <c r="J6" s="49"/>
      <c r="K6" s="49"/>
      <c r="L6" s="49"/>
      <c r="M6" s="49"/>
      <c r="N6" s="50"/>
      <c r="O6" s="40"/>
    </row>
    <row r="7" customFormat="false" ht="15" hidden="false" customHeight="false" outlineLevel="0" collapsed="false">
      <c r="C7" s="46" t="s">
        <v>34</v>
      </c>
      <c r="D7" s="52" t="s">
        <v>35</v>
      </c>
      <c r="E7" s="53" t="s">
        <v>36</v>
      </c>
      <c r="F7" s="54"/>
      <c r="G7" s="49"/>
      <c r="H7" s="49"/>
      <c r="I7" s="49"/>
      <c r="J7" s="49"/>
      <c r="K7" s="49"/>
      <c r="L7" s="49"/>
      <c r="M7" s="49"/>
      <c r="N7" s="50"/>
      <c r="O7" s="40"/>
    </row>
    <row r="8" customFormat="false" ht="15" hidden="false" customHeight="false" outlineLevel="0" collapsed="false">
      <c r="C8" s="46" t="s">
        <v>37</v>
      </c>
      <c r="D8" s="51" t="n">
        <v>8</v>
      </c>
      <c r="E8" s="55" t="s">
        <v>38</v>
      </c>
      <c r="F8" s="49"/>
      <c r="G8" s="49"/>
      <c r="H8" s="49"/>
      <c r="I8" s="49"/>
      <c r="J8" s="49"/>
      <c r="K8" s="49"/>
      <c r="L8" s="49"/>
      <c r="M8" s="49"/>
      <c r="N8" s="50"/>
      <c r="O8" s="40"/>
    </row>
    <row r="9" customFormat="false" ht="15" hidden="false" customHeight="false" outlineLevel="0" collapsed="false">
      <c r="C9" s="46" t="n">
        <v>45878</v>
      </c>
      <c r="D9" s="51" t="n">
        <v>9</v>
      </c>
      <c r="E9" s="55" t="s">
        <v>39</v>
      </c>
      <c r="F9" s="49"/>
      <c r="G9" s="49"/>
      <c r="H9" s="49"/>
      <c r="I9" s="49"/>
      <c r="J9" s="49"/>
      <c r="K9" s="49"/>
      <c r="L9" s="49"/>
      <c r="M9" s="49"/>
      <c r="N9" s="50"/>
      <c r="O9" s="40"/>
    </row>
    <row r="10" customFormat="false" ht="15.75" hidden="false" customHeight="false" outlineLevel="0" collapsed="false">
      <c r="C10" s="56" t="n">
        <v>45879</v>
      </c>
      <c r="D10" s="57" t="n">
        <v>10</v>
      </c>
      <c r="E10" s="58" t="s">
        <v>40</v>
      </c>
      <c r="F10" s="59"/>
      <c r="G10" s="59"/>
      <c r="H10" s="59"/>
      <c r="I10" s="59"/>
      <c r="J10" s="59"/>
      <c r="K10" s="59"/>
      <c r="L10" s="59"/>
      <c r="M10" s="59"/>
      <c r="N10" s="60"/>
      <c r="O10" s="40"/>
    </row>
    <row r="11" customFormat="false" ht="15.75" hidden="false" customHeight="false" outlineLevel="0" collapsed="false">
      <c r="B11" s="61"/>
      <c r="C11" s="62"/>
      <c r="D11" s="63"/>
      <c r="E11" s="64"/>
      <c r="F11" s="65"/>
      <c r="G11" s="65"/>
      <c r="H11" s="65"/>
      <c r="I11" s="65"/>
      <c r="J11" s="65"/>
      <c r="K11" s="65"/>
      <c r="L11" s="65"/>
      <c r="M11" s="65"/>
    </row>
    <row r="12" customFormat="false" ht="15.75" hidden="false" customHeight="false" outlineLevel="0" collapsed="false">
      <c r="B12" s="66" t="s">
        <v>41</v>
      </c>
      <c r="C12" s="67" t="s">
        <v>42</v>
      </c>
      <c r="D12" s="68" t="s">
        <v>43</v>
      </c>
      <c r="E12" s="69" t="n">
        <v>1</v>
      </c>
      <c r="F12" s="70" t="n">
        <v>2</v>
      </c>
      <c r="G12" s="70" t="n">
        <v>3</v>
      </c>
      <c r="H12" s="70" t="n">
        <v>4</v>
      </c>
      <c r="I12" s="70" t="n">
        <v>5</v>
      </c>
      <c r="J12" s="70" t="n">
        <v>6</v>
      </c>
      <c r="K12" s="70" t="n">
        <v>7</v>
      </c>
      <c r="L12" s="71" t="n">
        <v>8</v>
      </c>
      <c r="M12" s="70" t="n">
        <v>9</v>
      </c>
      <c r="N12" s="72" t="s">
        <v>44</v>
      </c>
    </row>
    <row r="13" customFormat="false" ht="15" hidden="false" customHeight="false" outlineLevel="0" collapsed="false">
      <c r="A13" s="20" t="n">
        <v>5</v>
      </c>
      <c r="B13" s="73" t="s">
        <v>45</v>
      </c>
      <c r="C13" s="74" t="s">
        <v>46</v>
      </c>
      <c r="D13" s="75" t="n">
        <v>1961</v>
      </c>
      <c r="E13" s="76" t="n">
        <v>100</v>
      </c>
      <c r="F13" s="47" t="n">
        <v>100</v>
      </c>
      <c r="G13" s="47" t="n">
        <v>44</v>
      </c>
      <c r="H13" s="47" t="n">
        <v>0</v>
      </c>
      <c r="I13" s="47" t="n">
        <v>0</v>
      </c>
      <c r="J13" s="47" t="n">
        <v>0</v>
      </c>
      <c r="K13" s="47" t="n">
        <v>0</v>
      </c>
      <c r="L13" s="47" t="n">
        <v>0</v>
      </c>
      <c r="M13" s="47" t="n">
        <v>0</v>
      </c>
      <c r="N13" s="77" t="n">
        <f aca="false">LARGE(E13:M13,1)+LARGE(E13:M13,2)+LARGE(E13:M13,3)+LARGE(E13:M13,4)+LARGE(E13:M13,5)</f>
        <v>244</v>
      </c>
    </row>
    <row r="14" customFormat="false" ht="15" hidden="false" customHeight="false" outlineLevel="0" collapsed="false">
      <c r="A14" s="20" t="n">
        <v>7</v>
      </c>
      <c r="B14" s="73" t="s">
        <v>47</v>
      </c>
      <c r="C14" s="74" t="s">
        <v>48</v>
      </c>
      <c r="D14" s="75" t="n">
        <v>1962</v>
      </c>
      <c r="E14" s="78" t="n">
        <v>0</v>
      </c>
      <c r="F14" s="47" t="n">
        <v>80</v>
      </c>
      <c r="G14" s="47" t="n">
        <v>88</v>
      </c>
      <c r="H14" s="47" t="n">
        <v>0</v>
      </c>
      <c r="I14" s="47" t="n">
        <v>0</v>
      </c>
      <c r="J14" s="47" t="n">
        <v>0</v>
      </c>
      <c r="K14" s="47" t="n">
        <v>0</v>
      </c>
      <c r="L14" s="47" t="n">
        <v>0</v>
      </c>
      <c r="M14" s="47" t="n">
        <v>0</v>
      </c>
      <c r="N14" s="77" t="n">
        <f aca="false">LARGE(E14:M14,1)+LARGE(E14:M14,2)+LARGE(E14:M14,3)+LARGE(E14:M14,4)+LARGE(E14:M14,5)</f>
        <v>168</v>
      </c>
    </row>
    <row r="15" customFormat="false" ht="15" hidden="false" customHeight="false" outlineLevel="0" collapsed="false">
      <c r="A15" s="20" t="n">
        <v>8</v>
      </c>
      <c r="B15" s="73" t="s">
        <v>49</v>
      </c>
      <c r="C15" s="79" t="s">
        <v>50</v>
      </c>
      <c r="D15" s="80" t="n">
        <v>1961</v>
      </c>
      <c r="E15" s="78" t="n">
        <v>0</v>
      </c>
      <c r="F15" s="47" t="n">
        <v>70</v>
      </c>
      <c r="G15" s="47" t="n">
        <v>66</v>
      </c>
      <c r="H15" s="47" t="n">
        <v>0</v>
      </c>
      <c r="I15" s="47" t="n">
        <v>0</v>
      </c>
      <c r="J15" s="47" t="n">
        <v>0</v>
      </c>
      <c r="K15" s="47" t="n">
        <v>0</v>
      </c>
      <c r="L15" s="47" t="n">
        <v>0</v>
      </c>
      <c r="M15" s="47" t="n">
        <v>0</v>
      </c>
      <c r="N15" s="77" t="n">
        <f aca="false">LARGE(E15:M15,1)+LARGE(E15:M15,2)+LARGE(E15:M15,3)+LARGE(E15:M15,4)+LARGE(E15:M15,5)</f>
        <v>136</v>
      </c>
    </row>
    <row r="16" customFormat="false" ht="15" hidden="false" customHeight="false" outlineLevel="0" collapsed="false">
      <c r="B16" s="73" t="s">
        <v>51</v>
      </c>
      <c r="C16" s="79" t="s">
        <v>52</v>
      </c>
      <c r="D16" s="80" t="n">
        <v>1961</v>
      </c>
      <c r="E16" s="78" t="n">
        <v>60</v>
      </c>
      <c r="F16" s="47" t="n">
        <v>0</v>
      </c>
      <c r="G16" s="47" t="n">
        <v>66</v>
      </c>
      <c r="H16" s="47" t="n">
        <v>0</v>
      </c>
      <c r="I16" s="47" t="n">
        <v>0</v>
      </c>
      <c r="J16" s="47" t="n">
        <v>0</v>
      </c>
      <c r="K16" s="47" t="n">
        <v>0</v>
      </c>
      <c r="L16" s="47" t="n">
        <v>0</v>
      </c>
      <c r="M16" s="47" t="n">
        <v>0</v>
      </c>
      <c r="N16" s="77" t="n">
        <f aca="false">LARGE(E16:M16,1)+LARGE(E16:M16,2)+LARGE(E16:M16,3)+LARGE(E16:M16,4)+LARGE(E16:M16,5)</f>
        <v>126</v>
      </c>
    </row>
    <row r="17" customFormat="false" ht="15" hidden="false" customHeight="false" outlineLevel="0" collapsed="false">
      <c r="A17" s="20" t="n">
        <v>9</v>
      </c>
      <c r="B17" s="73" t="s">
        <v>53</v>
      </c>
      <c r="C17" s="79" t="s">
        <v>54</v>
      </c>
      <c r="D17" s="80" t="n">
        <v>1961</v>
      </c>
      <c r="E17" s="78" t="n">
        <v>60</v>
      </c>
      <c r="F17" s="47" t="n">
        <v>0</v>
      </c>
      <c r="G17" s="47" t="n">
        <v>44</v>
      </c>
      <c r="H17" s="47" t="n">
        <v>0</v>
      </c>
      <c r="I17" s="47" t="n">
        <v>0</v>
      </c>
      <c r="J17" s="47" t="n">
        <v>0</v>
      </c>
      <c r="K17" s="47" t="n">
        <v>0</v>
      </c>
      <c r="L17" s="47" t="n">
        <v>0</v>
      </c>
      <c r="M17" s="47" t="n">
        <v>0</v>
      </c>
      <c r="N17" s="77" t="n">
        <f aca="false">LARGE(E17:M17,1)+LARGE(E17:M17,2)+LARGE(E17:M17,3)+LARGE(E17:M17,4)+LARGE(E17:M17,5)</f>
        <v>104</v>
      </c>
    </row>
    <row r="18" customFormat="false" ht="15" hidden="false" customHeight="false" outlineLevel="0" collapsed="false">
      <c r="B18" s="81" t="s">
        <v>55</v>
      </c>
      <c r="C18" s="82" t="s">
        <v>56</v>
      </c>
      <c r="D18" s="83" t="n">
        <v>1962</v>
      </c>
      <c r="E18" s="78" t="n">
        <v>0</v>
      </c>
      <c r="F18" s="47" t="n">
        <v>0</v>
      </c>
      <c r="G18" s="47" t="n">
        <v>88</v>
      </c>
      <c r="H18" s="84" t="n">
        <v>0</v>
      </c>
      <c r="I18" s="84" t="n">
        <v>0</v>
      </c>
      <c r="J18" s="84" t="n">
        <v>0</v>
      </c>
      <c r="K18" s="84" t="n">
        <v>0</v>
      </c>
      <c r="L18" s="84" t="n">
        <v>0</v>
      </c>
      <c r="M18" s="84" t="n">
        <v>0</v>
      </c>
      <c r="N18" s="77" t="n">
        <f aca="false">LARGE(E18:M18,1)+LARGE(E18:M18,2)+LARGE(E18:M18,3)+LARGE(E18:M18,4)+LARGE(E18:M18,5)</f>
        <v>88</v>
      </c>
    </row>
    <row r="19" customFormat="false" ht="15" hidden="false" customHeight="false" outlineLevel="0" collapsed="false">
      <c r="B19" s="81" t="s">
        <v>35</v>
      </c>
      <c r="C19" s="82" t="s">
        <v>57</v>
      </c>
      <c r="D19" s="83" t="n">
        <v>1965</v>
      </c>
      <c r="E19" s="78" t="n">
        <v>80</v>
      </c>
      <c r="F19" s="47" t="n">
        <v>0</v>
      </c>
      <c r="G19" s="47" t="n">
        <v>0</v>
      </c>
      <c r="H19" s="84" t="n">
        <v>0</v>
      </c>
      <c r="I19" s="84" t="n">
        <v>0</v>
      </c>
      <c r="J19" s="84" t="n">
        <v>0</v>
      </c>
      <c r="K19" s="84" t="n">
        <v>0</v>
      </c>
      <c r="L19" s="84" t="n">
        <v>0</v>
      </c>
      <c r="M19" s="84" t="n">
        <v>0</v>
      </c>
      <c r="N19" s="77" t="n">
        <f aca="false">LARGE(E19:M19,1)+LARGE(E19:M19,2)+LARGE(E19:M19,3)+LARGE(E19:M19,4)+LARGE(E19:M19,5)</f>
        <v>80</v>
      </c>
    </row>
    <row r="20" customFormat="false" ht="15" hidden="false" customHeight="false" outlineLevel="0" collapsed="false">
      <c r="B20" s="81" t="s">
        <v>58</v>
      </c>
      <c r="C20" s="82" t="s">
        <v>59</v>
      </c>
      <c r="D20" s="83" t="n">
        <v>1961</v>
      </c>
      <c r="E20" s="78" t="n">
        <v>0</v>
      </c>
      <c r="F20" s="47" t="n">
        <v>60</v>
      </c>
      <c r="G20" s="47" t="n">
        <v>0</v>
      </c>
      <c r="H20" s="47" t="n">
        <v>0</v>
      </c>
      <c r="I20" s="47" t="n">
        <v>0</v>
      </c>
      <c r="J20" s="47" t="n">
        <v>0</v>
      </c>
      <c r="K20" s="47" t="n">
        <v>0</v>
      </c>
      <c r="L20" s="47" t="n">
        <v>0</v>
      </c>
      <c r="M20" s="47" t="n">
        <v>0</v>
      </c>
      <c r="N20" s="77" t="n">
        <f aca="false">LARGE(E20:M20,1)+LARGE(E20:M20,2)+LARGE(E20:M20,3)+LARGE(E20:M20,4)+LARGE(E20:M20,5)</f>
        <v>60</v>
      </c>
    </row>
    <row r="21" customFormat="false" ht="15" hidden="false" customHeight="false" outlineLevel="0" collapsed="false">
      <c r="B21" s="81" t="s">
        <v>60</v>
      </c>
      <c r="C21" s="82" t="s">
        <v>61</v>
      </c>
      <c r="D21" s="83" t="n">
        <v>1963</v>
      </c>
      <c r="E21" s="78" t="n">
        <v>0</v>
      </c>
      <c r="F21" s="47" t="n">
        <v>0</v>
      </c>
      <c r="G21" s="47" t="n">
        <v>44</v>
      </c>
      <c r="H21" s="47" t="n">
        <v>0</v>
      </c>
      <c r="I21" s="47" t="n">
        <v>0</v>
      </c>
      <c r="J21" s="47" t="n">
        <v>0</v>
      </c>
      <c r="K21" s="47" t="n">
        <v>0</v>
      </c>
      <c r="L21" s="47" t="n">
        <v>0</v>
      </c>
      <c r="M21" s="47" t="n">
        <v>0</v>
      </c>
      <c r="N21" s="77" t="n">
        <f aca="false">LARGE(E21:M21,1)+LARGE(E21:M21,2)+LARGE(E21:M21,3)+LARGE(E21:M21,4)+LARGE(E21:M21,5)</f>
        <v>44</v>
      </c>
    </row>
    <row r="22" customFormat="false" ht="15" hidden="false" customHeight="false" outlineLevel="0" collapsed="false">
      <c r="B22" s="81" t="s">
        <v>60</v>
      </c>
      <c r="C22" s="82" t="s">
        <v>62</v>
      </c>
      <c r="D22" s="83" t="n">
        <v>1962</v>
      </c>
      <c r="E22" s="78" t="n">
        <v>0</v>
      </c>
      <c r="F22" s="47" t="n">
        <v>0</v>
      </c>
      <c r="G22" s="47" t="n">
        <v>44</v>
      </c>
      <c r="H22" s="84" t="n">
        <v>0</v>
      </c>
      <c r="I22" s="84" t="n">
        <v>0</v>
      </c>
      <c r="J22" s="84" t="n">
        <v>0</v>
      </c>
      <c r="K22" s="84" t="n">
        <v>0</v>
      </c>
      <c r="L22" s="84" t="n">
        <v>0</v>
      </c>
      <c r="M22" s="84" t="n">
        <v>0</v>
      </c>
      <c r="N22" s="77" t="n">
        <f aca="false">LARGE(E22:M22,1)+LARGE(E22:M22,2)+LARGE(E22:M22,3)+LARGE(E22:M22,4)+LARGE(E22:M22,5)</f>
        <v>44</v>
      </c>
    </row>
    <row r="23" customFormat="false" ht="15.75" hidden="false" customHeight="false" outlineLevel="0" collapsed="false">
      <c r="A23" s="20" t="n">
        <v>19</v>
      </c>
      <c r="B23" s="85" t="s">
        <v>63</v>
      </c>
      <c r="C23" s="86" t="s">
        <v>64</v>
      </c>
      <c r="D23" s="87" t="n">
        <v>1952</v>
      </c>
      <c r="E23" s="88" t="n">
        <v>40</v>
      </c>
      <c r="F23" s="89" t="n">
        <v>0</v>
      </c>
      <c r="G23" s="89" t="n">
        <v>0</v>
      </c>
      <c r="H23" s="89" t="n">
        <v>0</v>
      </c>
      <c r="I23" s="89" t="n">
        <v>0</v>
      </c>
      <c r="J23" s="89" t="n">
        <v>0</v>
      </c>
      <c r="K23" s="89" t="n">
        <v>0</v>
      </c>
      <c r="L23" s="89" t="n">
        <v>0</v>
      </c>
      <c r="M23" s="89" t="n">
        <v>0</v>
      </c>
      <c r="N23" s="90" t="n">
        <f aca="false">LARGE(E23:M23,1)+LARGE(E23:M23,2)+LARGE(E23:M23,3)+LARGE(E23:M23,4)+LARGE(E23:M23,5)</f>
        <v>40</v>
      </c>
    </row>
    <row r="25" customFormat="false" ht="15.75" hidden="false" customHeight="false" outlineLevel="0" collapsed="false">
      <c r="B25" s="66" t="s">
        <v>41</v>
      </c>
      <c r="C25" s="67" t="s">
        <v>65</v>
      </c>
      <c r="D25" s="68" t="s">
        <v>43</v>
      </c>
      <c r="E25" s="69" t="n">
        <v>1</v>
      </c>
      <c r="F25" s="70" t="n">
        <v>2</v>
      </c>
      <c r="G25" s="70" t="n">
        <v>3</v>
      </c>
      <c r="H25" s="70" t="n">
        <v>4</v>
      </c>
      <c r="I25" s="70" t="n">
        <v>5</v>
      </c>
      <c r="J25" s="70" t="n">
        <v>6</v>
      </c>
      <c r="K25" s="70" t="n">
        <v>7</v>
      </c>
      <c r="L25" s="71" t="n">
        <v>8</v>
      </c>
      <c r="M25" s="70" t="n">
        <v>9</v>
      </c>
      <c r="N25" s="72" t="s">
        <v>44</v>
      </c>
    </row>
    <row r="26" customFormat="false" ht="15" hidden="false" customHeight="false" outlineLevel="0" collapsed="false">
      <c r="A26" s="20" t="n">
        <v>1</v>
      </c>
      <c r="B26" s="91" t="s">
        <v>45</v>
      </c>
      <c r="C26" s="74" t="s">
        <v>66</v>
      </c>
      <c r="D26" s="92" t="n">
        <v>1960</v>
      </c>
      <c r="E26" s="47" t="n">
        <v>80</v>
      </c>
      <c r="F26" s="47" t="n">
        <v>80</v>
      </c>
      <c r="G26" s="47" t="n">
        <v>110</v>
      </c>
      <c r="H26" s="47" t="n">
        <v>0</v>
      </c>
      <c r="I26" s="47" t="n">
        <v>0</v>
      </c>
      <c r="J26" s="47" t="n">
        <v>0</v>
      </c>
      <c r="K26" s="47" t="n">
        <v>0</v>
      </c>
      <c r="L26" s="47" t="n">
        <v>0</v>
      </c>
      <c r="M26" s="47" t="n">
        <v>0</v>
      </c>
      <c r="N26" s="77" t="n">
        <f aca="false">LARGE(E26:M26,1)+LARGE(E26:M26,2)+LARGE(E26:M26,3)+LARGE(E26:M26,4)+LARGE(E26:M26,5)</f>
        <v>270</v>
      </c>
    </row>
    <row r="27" customFormat="false" ht="15" hidden="false" customHeight="false" outlineLevel="0" collapsed="false">
      <c r="A27" s="20" t="n">
        <v>2</v>
      </c>
      <c r="B27" s="73" t="s">
        <v>47</v>
      </c>
      <c r="C27" s="74" t="s">
        <v>67</v>
      </c>
      <c r="D27" s="75" t="n">
        <v>1960</v>
      </c>
      <c r="E27" s="47" t="n">
        <v>60</v>
      </c>
      <c r="F27" s="47" t="n">
        <v>40</v>
      </c>
      <c r="G27" s="47" t="n">
        <v>77</v>
      </c>
      <c r="H27" s="47" t="n">
        <v>0</v>
      </c>
      <c r="I27" s="47" t="n">
        <v>0</v>
      </c>
      <c r="J27" s="47" t="n">
        <v>0</v>
      </c>
      <c r="K27" s="47" t="n">
        <v>0</v>
      </c>
      <c r="L27" s="47" t="n">
        <v>0</v>
      </c>
      <c r="M27" s="47" t="n">
        <v>0</v>
      </c>
      <c r="N27" s="77" t="n">
        <f aca="false">LARGE(E27:M27,1)+LARGE(E27:M27,2)+LARGE(E27:M27,3)+LARGE(E27:M27,4)+LARGE(E27:M27,5)</f>
        <v>177</v>
      </c>
    </row>
    <row r="28" customFormat="false" ht="15" hidden="false" customHeight="false" outlineLevel="0" collapsed="false">
      <c r="A28" s="20" t="n">
        <v>3</v>
      </c>
      <c r="B28" s="73" t="s">
        <v>49</v>
      </c>
      <c r="C28" s="74" t="s">
        <v>68</v>
      </c>
      <c r="D28" s="75" t="n">
        <v>1957</v>
      </c>
      <c r="E28" s="47" t="n">
        <v>100</v>
      </c>
      <c r="F28" s="47" t="n">
        <v>60</v>
      </c>
      <c r="G28" s="84" t="n">
        <v>0</v>
      </c>
      <c r="H28" s="84" t="n">
        <v>0</v>
      </c>
      <c r="I28" s="84" t="n">
        <v>0</v>
      </c>
      <c r="J28" s="84" t="n">
        <v>0</v>
      </c>
      <c r="K28" s="84" t="n">
        <v>0</v>
      </c>
      <c r="L28" s="84" t="n">
        <v>0</v>
      </c>
      <c r="M28" s="84" t="n">
        <v>0</v>
      </c>
      <c r="N28" s="77" t="n">
        <f aca="false">LARGE(E28:M28,1)+LARGE(E28:M28,2)+LARGE(E28:M28,3)+LARGE(E28:M28,4)+LARGE(E28:M28,5)</f>
        <v>160</v>
      </c>
    </row>
    <row r="29" customFormat="false" ht="15" hidden="false" customHeight="false" outlineLevel="0" collapsed="false">
      <c r="B29" s="81" t="s">
        <v>51</v>
      </c>
      <c r="C29" s="79" t="s">
        <v>69</v>
      </c>
      <c r="D29" s="93" t="n">
        <v>1958</v>
      </c>
      <c r="E29" s="47" t="n">
        <v>0</v>
      </c>
      <c r="F29" s="47" t="n">
        <v>60</v>
      </c>
      <c r="G29" s="47" t="n">
        <v>66</v>
      </c>
      <c r="H29" s="47" t="n">
        <v>0</v>
      </c>
      <c r="I29" s="47" t="n">
        <v>0</v>
      </c>
      <c r="J29" s="47" t="n">
        <v>0</v>
      </c>
      <c r="K29" s="47" t="n">
        <v>0</v>
      </c>
      <c r="L29" s="47" t="n">
        <v>0</v>
      </c>
      <c r="M29" s="47" t="n">
        <v>0</v>
      </c>
      <c r="N29" s="77" t="n">
        <f aca="false">LARGE(E29:M29,1)+LARGE(E29:M29,2)+LARGE(E29:M29,3)+LARGE(E29:M29,4)+LARGE(E29:M29,5)</f>
        <v>126</v>
      </c>
    </row>
    <row r="30" customFormat="false" ht="15" hidden="false" customHeight="false" outlineLevel="0" collapsed="false">
      <c r="B30" s="81" t="s">
        <v>53</v>
      </c>
      <c r="C30" s="79" t="s">
        <v>70</v>
      </c>
      <c r="D30" s="93" t="n">
        <v>1956</v>
      </c>
      <c r="E30" s="47" t="n">
        <v>0</v>
      </c>
      <c r="F30" s="47" t="n">
        <v>100</v>
      </c>
      <c r="G30" s="47" t="n">
        <v>0</v>
      </c>
      <c r="H30" s="47" t="n">
        <v>0</v>
      </c>
      <c r="I30" s="47" t="n">
        <v>0</v>
      </c>
      <c r="J30" s="47" t="n">
        <v>0</v>
      </c>
      <c r="K30" s="47" t="n">
        <v>0</v>
      </c>
      <c r="L30" s="47" t="n">
        <v>0</v>
      </c>
      <c r="M30" s="47" t="n">
        <v>0</v>
      </c>
      <c r="N30" s="77" t="n">
        <f aca="false">LARGE(E30:M30,1)+LARGE(E30:M30,2)+LARGE(E30:M30,3)+LARGE(E30:M30,4)+LARGE(E30:M30,5)</f>
        <v>100</v>
      </c>
    </row>
    <row r="31" customFormat="false" ht="15" hidden="false" customHeight="false" outlineLevel="0" collapsed="false">
      <c r="B31" s="81" t="s">
        <v>55</v>
      </c>
      <c r="C31" s="79" t="s">
        <v>71</v>
      </c>
      <c r="D31" s="93" t="n">
        <v>1954</v>
      </c>
      <c r="E31" s="47" t="n">
        <v>0</v>
      </c>
      <c r="F31" s="47" t="n">
        <v>0</v>
      </c>
      <c r="G31" s="47" t="n">
        <v>88</v>
      </c>
      <c r="H31" s="47" t="n">
        <v>0</v>
      </c>
      <c r="I31" s="47" t="n">
        <v>0</v>
      </c>
      <c r="J31" s="47" t="n">
        <v>0</v>
      </c>
      <c r="K31" s="47" t="n">
        <v>0</v>
      </c>
      <c r="L31" s="47" t="n">
        <v>0</v>
      </c>
      <c r="M31" s="47" t="n">
        <v>0</v>
      </c>
      <c r="N31" s="77" t="n">
        <f aca="false">LARGE(E31:M31,1)+LARGE(E31:M31,2)+LARGE(E31:M31,3)+LARGE(E31:M31,4)+LARGE(E31:M31,5)</f>
        <v>88</v>
      </c>
    </row>
    <row r="32" customFormat="false" ht="15.75" hidden="false" customHeight="false" outlineLevel="0" collapsed="false">
      <c r="A32" s="20" t="n">
        <v>16</v>
      </c>
      <c r="B32" s="85" t="s">
        <v>35</v>
      </c>
      <c r="C32" s="94" t="s">
        <v>72</v>
      </c>
      <c r="D32" s="95" t="n">
        <v>1956</v>
      </c>
      <c r="E32" s="89" t="n">
        <v>60</v>
      </c>
      <c r="F32" s="89" t="n">
        <v>0</v>
      </c>
      <c r="G32" s="96" t="n">
        <v>0</v>
      </c>
      <c r="H32" s="96" t="n">
        <v>0</v>
      </c>
      <c r="I32" s="96" t="n">
        <v>0</v>
      </c>
      <c r="J32" s="96" t="n">
        <v>0</v>
      </c>
      <c r="K32" s="96" t="n">
        <v>0</v>
      </c>
      <c r="L32" s="96" t="n">
        <v>0</v>
      </c>
      <c r="M32" s="96" t="n">
        <v>0</v>
      </c>
      <c r="N32" s="90" t="n">
        <f aca="false">LARGE(E32:M32,1)+LARGE(E32:M32,2)+LARGE(E32:M32,3)+LARGE(E32:M32,4)+LARGE(E32:M32,5)</f>
        <v>60</v>
      </c>
    </row>
    <row r="34" customFormat="false" ht="15.75" hidden="false" customHeight="false" outlineLevel="0" collapsed="false">
      <c r="B34" s="66" t="s">
        <v>41</v>
      </c>
      <c r="C34" s="67" t="s">
        <v>73</v>
      </c>
      <c r="D34" s="68" t="s">
        <v>43</v>
      </c>
      <c r="E34" s="69" t="n">
        <v>1</v>
      </c>
      <c r="F34" s="70" t="n">
        <v>2</v>
      </c>
      <c r="G34" s="70" t="n">
        <v>3</v>
      </c>
      <c r="H34" s="70" t="n">
        <v>4</v>
      </c>
      <c r="I34" s="70" t="n">
        <v>5</v>
      </c>
      <c r="J34" s="70" t="n">
        <v>6</v>
      </c>
      <c r="K34" s="70" t="n">
        <v>7</v>
      </c>
      <c r="L34" s="71" t="n">
        <v>8</v>
      </c>
      <c r="M34" s="70" t="n">
        <v>9</v>
      </c>
      <c r="N34" s="72" t="s">
        <v>44</v>
      </c>
    </row>
    <row r="35" customFormat="false" ht="15" hidden="false" customHeight="false" outlineLevel="0" collapsed="false">
      <c r="A35" s="20" t="n">
        <v>2</v>
      </c>
      <c r="B35" s="73" t="s">
        <v>45</v>
      </c>
      <c r="C35" s="74" t="s">
        <v>74</v>
      </c>
      <c r="D35" s="75" t="n">
        <v>1952</v>
      </c>
      <c r="E35" s="97" t="n">
        <v>60</v>
      </c>
      <c r="F35" s="47" t="n">
        <v>100</v>
      </c>
      <c r="G35" s="47" t="n">
        <v>66</v>
      </c>
      <c r="H35" s="47" t="n">
        <v>0</v>
      </c>
      <c r="I35" s="47" t="n">
        <v>0</v>
      </c>
      <c r="J35" s="47" t="n">
        <v>0</v>
      </c>
      <c r="K35" s="47" t="n">
        <v>0</v>
      </c>
      <c r="L35" s="47" t="n">
        <v>0</v>
      </c>
      <c r="M35" s="47" t="n">
        <v>0</v>
      </c>
      <c r="N35" s="77" t="n">
        <f aca="false">LARGE(E35:M35,1)+LARGE(E35:M35,2)+LARGE(E35:M35,3)+LARGE(E35:M35,4)+LARGE(E35:M35,5)</f>
        <v>226</v>
      </c>
    </row>
    <row r="36" customFormat="false" ht="15" hidden="false" customHeight="false" outlineLevel="0" collapsed="false">
      <c r="B36" s="73" t="s">
        <v>47</v>
      </c>
      <c r="C36" s="74" t="s">
        <v>75</v>
      </c>
      <c r="D36" s="75" t="n">
        <v>1953</v>
      </c>
      <c r="E36" s="98" t="n">
        <v>100</v>
      </c>
      <c r="F36" s="47" t="n">
        <v>0</v>
      </c>
      <c r="G36" s="47" t="n">
        <v>110</v>
      </c>
      <c r="H36" s="47" t="n">
        <v>0</v>
      </c>
      <c r="I36" s="47" t="n">
        <v>0</v>
      </c>
      <c r="J36" s="47" t="n">
        <v>0</v>
      </c>
      <c r="K36" s="47" t="n">
        <v>0</v>
      </c>
      <c r="L36" s="47" t="n">
        <v>0</v>
      </c>
      <c r="M36" s="47" t="n">
        <v>0</v>
      </c>
      <c r="N36" s="77" t="n">
        <f aca="false">LARGE(E36:M36,1)+LARGE(E36:M36,2)+LARGE(E36:M36,3)+LARGE(E36:M36,4)+LARGE(E36:M36,5)</f>
        <v>210</v>
      </c>
    </row>
    <row r="37" customFormat="false" ht="15" hidden="false" customHeight="false" outlineLevel="0" collapsed="false">
      <c r="A37" s="20" t="n">
        <v>4</v>
      </c>
      <c r="B37" s="73" t="s">
        <v>49</v>
      </c>
      <c r="C37" s="74" t="s">
        <v>76</v>
      </c>
      <c r="D37" s="75" t="n">
        <v>1953</v>
      </c>
      <c r="E37" s="76" t="n">
        <v>80</v>
      </c>
      <c r="F37" s="47" t="n">
        <v>0</v>
      </c>
      <c r="G37" s="84" t="n">
        <v>88</v>
      </c>
      <c r="H37" s="84" t="n">
        <v>0</v>
      </c>
      <c r="I37" s="84" t="n">
        <v>0</v>
      </c>
      <c r="J37" s="84" t="n">
        <v>0</v>
      </c>
      <c r="K37" s="84" t="n">
        <v>0</v>
      </c>
      <c r="L37" s="84" t="n">
        <v>0</v>
      </c>
      <c r="M37" s="84" t="n">
        <v>0</v>
      </c>
      <c r="N37" s="77" t="n">
        <f aca="false">LARGE(E37:M37,1)+LARGE(E37:M37,2)+LARGE(E37:M37,3)+LARGE(E37:M37,4)+LARGE(E37:M37,5)</f>
        <v>168</v>
      </c>
    </row>
    <row r="38" customFormat="false" ht="15" hidden="false" customHeight="false" outlineLevel="0" collapsed="false">
      <c r="B38" s="99" t="s">
        <v>51</v>
      </c>
      <c r="C38" s="100" t="s">
        <v>77</v>
      </c>
      <c r="D38" s="101" t="n">
        <v>1955</v>
      </c>
      <c r="E38" s="76" t="n">
        <v>0</v>
      </c>
      <c r="F38" s="47" t="n">
        <v>0</v>
      </c>
      <c r="G38" s="84" t="n">
        <v>77</v>
      </c>
      <c r="H38" s="84" t="n">
        <v>0</v>
      </c>
      <c r="I38" s="84" t="n">
        <v>0</v>
      </c>
      <c r="J38" s="84" t="n">
        <v>0</v>
      </c>
      <c r="K38" s="84" t="n">
        <v>0</v>
      </c>
      <c r="L38" s="84" t="n">
        <v>0</v>
      </c>
      <c r="M38" s="84" t="n">
        <v>0</v>
      </c>
      <c r="N38" s="77" t="n">
        <f aca="false">LARGE(E38:M38,1)+LARGE(E38:M38,2)+LARGE(E38:M38,3)+LARGE(E38:M38,4)+LARGE(E38:M38,5)</f>
        <v>77</v>
      </c>
    </row>
    <row r="39" customFormat="false" ht="15.75" hidden="false" customHeight="false" outlineLevel="0" collapsed="false">
      <c r="A39" s="20" t="n">
        <v>19</v>
      </c>
      <c r="B39" s="85" t="s">
        <v>53</v>
      </c>
      <c r="C39" s="86" t="s">
        <v>78</v>
      </c>
      <c r="D39" s="87" t="n">
        <v>1947</v>
      </c>
      <c r="E39" s="88" t="n">
        <v>70</v>
      </c>
      <c r="F39" s="89" t="n">
        <v>0</v>
      </c>
      <c r="G39" s="89" t="n">
        <v>0</v>
      </c>
      <c r="H39" s="89" t="n">
        <v>0</v>
      </c>
      <c r="I39" s="89" t="n">
        <v>0</v>
      </c>
      <c r="J39" s="89" t="n">
        <v>0</v>
      </c>
      <c r="K39" s="89" t="n">
        <v>0</v>
      </c>
      <c r="L39" s="89" t="n">
        <v>0</v>
      </c>
      <c r="M39" s="89" t="n">
        <v>0</v>
      </c>
      <c r="N39" s="90" t="n">
        <f aca="false">LARGE(E39:M39,1)+LARGE(E39:M39,2)+LARGE(E39:M39,3)+LARGE(E39:M39,4)+LARGE(E39:M39,5)</f>
        <v>70</v>
      </c>
    </row>
    <row r="41" customFormat="false" ht="15.75" hidden="false" customHeight="false" outlineLevel="0" collapsed="false">
      <c r="B41" s="66" t="s">
        <v>41</v>
      </c>
      <c r="C41" s="67" t="s">
        <v>79</v>
      </c>
      <c r="D41" s="68" t="s">
        <v>43</v>
      </c>
      <c r="E41" s="69" t="n">
        <v>1</v>
      </c>
      <c r="F41" s="70" t="n">
        <v>2</v>
      </c>
      <c r="G41" s="70" t="n">
        <v>3</v>
      </c>
      <c r="H41" s="70" t="n">
        <v>4</v>
      </c>
      <c r="I41" s="70" t="n">
        <v>5</v>
      </c>
      <c r="J41" s="70" t="n">
        <v>6</v>
      </c>
      <c r="K41" s="70" t="n">
        <v>7</v>
      </c>
      <c r="L41" s="71" t="n">
        <v>8</v>
      </c>
      <c r="M41" s="70" t="n">
        <v>9</v>
      </c>
      <c r="N41" s="72" t="s">
        <v>44</v>
      </c>
    </row>
    <row r="42" customFormat="false" ht="15" hidden="false" customHeight="false" outlineLevel="0" collapsed="false">
      <c r="B42" s="102" t="s">
        <v>45</v>
      </c>
      <c r="C42" s="74" t="s">
        <v>78</v>
      </c>
      <c r="D42" s="103" t="n">
        <v>1947</v>
      </c>
      <c r="E42" s="76" t="n">
        <v>0</v>
      </c>
      <c r="F42" s="47" t="n">
        <v>100</v>
      </c>
      <c r="G42" s="47" t="n">
        <v>66</v>
      </c>
      <c r="H42" s="47" t="n">
        <v>0</v>
      </c>
      <c r="I42" s="47" t="n">
        <v>0</v>
      </c>
      <c r="J42" s="47" t="n">
        <v>0</v>
      </c>
      <c r="K42" s="47" t="n">
        <v>0</v>
      </c>
      <c r="L42" s="47" t="n">
        <v>0</v>
      </c>
      <c r="M42" s="47" t="n">
        <v>0</v>
      </c>
      <c r="N42" s="77" t="n">
        <f aca="false">LARGE(E42:M42,1)+LARGE(E42:M42,2)+LARGE(E42:M42,3)+LARGE(E42:M42,4)+LARGE(E42:M42,5)</f>
        <v>166</v>
      </c>
    </row>
    <row r="43" customFormat="false" ht="15" hidden="false" customHeight="false" outlineLevel="0" collapsed="false">
      <c r="B43" s="104" t="s">
        <v>47</v>
      </c>
      <c r="C43" s="74" t="s">
        <v>80</v>
      </c>
      <c r="D43" s="75" t="n">
        <v>1942</v>
      </c>
      <c r="E43" s="76" t="n">
        <v>70</v>
      </c>
      <c r="F43" s="47" t="n">
        <v>0</v>
      </c>
      <c r="G43" s="84" t="n">
        <v>77</v>
      </c>
      <c r="H43" s="84" t="n">
        <v>0</v>
      </c>
      <c r="I43" s="84" t="n">
        <v>0</v>
      </c>
      <c r="J43" s="84" t="n">
        <v>0</v>
      </c>
      <c r="K43" s="84" t="n">
        <v>0</v>
      </c>
      <c r="L43" s="84" t="n">
        <v>0</v>
      </c>
      <c r="M43" s="84" t="n">
        <v>0</v>
      </c>
      <c r="N43" s="77" t="n">
        <f aca="false">LARGE(E43:M43,1)+LARGE(E43:M43,2)+LARGE(E43:M43,3)+LARGE(E43:M43,4)+LARGE(E43:M43,5)</f>
        <v>147</v>
      </c>
    </row>
    <row r="44" customFormat="false" ht="15" hidden="false" customHeight="false" outlineLevel="0" collapsed="false">
      <c r="B44" s="104" t="s">
        <v>51</v>
      </c>
      <c r="C44" s="74" t="s">
        <v>81</v>
      </c>
      <c r="D44" s="75" t="n">
        <v>1949</v>
      </c>
      <c r="E44" s="76" t="n">
        <v>0</v>
      </c>
      <c r="F44" s="47" t="n">
        <v>0</v>
      </c>
      <c r="G44" s="47" t="n">
        <v>110</v>
      </c>
      <c r="H44" s="47" t="n">
        <v>0</v>
      </c>
      <c r="I44" s="47" t="n">
        <v>0</v>
      </c>
      <c r="J44" s="47" t="n">
        <v>0</v>
      </c>
      <c r="K44" s="47" t="n">
        <v>0</v>
      </c>
      <c r="L44" s="47" t="n">
        <v>0</v>
      </c>
      <c r="M44" s="47" t="n">
        <v>0</v>
      </c>
      <c r="N44" s="77" t="n">
        <f aca="false">LARGE(E44:M44,1)+LARGE(E44:M44,2)+LARGE(E44:M44,3)+LARGE(E44:M44,4)+LARGE(E44:M44,5)</f>
        <v>110</v>
      </c>
    </row>
    <row r="45" customFormat="false" ht="15" hidden="false" customHeight="false" outlineLevel="0" collapsed="false">
      <c r="B45" s="104" t="s">
        <v>53</v>
      </c>
      <c r="C45" s="74" t="s">
        <v>82</v>
      </c>
      <c r="D45" s="105" t="n">
        <v>1944</v>
      </c>
      <c r="E45" s="76" t="n">
        <v>0</v>
      </c>
      <c r="F45" s="47" t="n">
        <v>0</v>
      </c>
      <c r="G45" s="47" t="n">
        <v>88</v>
      </c>
      <c r="H45" s="47" t="n">
        <v>0</v>
      </c>
      <c r="I45" s="47" t="n">
        <v>0</v>
      </c>
      <c r="J45" s="47" t="n">
        <v>0</v>
      </c>
      <c r="K45" s="47" t="n">
        <v>0</v>
      </c>
      <c r="L45" s="47" t="n">
        <v>0</v>
      </c>
      <c r="M45" s="47" t="n">
        <v>0</v>
      </c>
      <c r="N45" s="77" t="n">
        <f aca="false">LARGE(E45:M45,1)+LARGE(E45:M45,2)+LARGE(E45:M45,3)+LARGE(E45:M45,4)+LARGE(E45:M45,5)</f>
        <v>88</v>
      </c>
    </row>
    <row r="46" customFormat="false" ht="15" hidden="false" customHeight="false" outlineLevel="0" collapsed="false">
      <c r="B46" s="106" t="s">
        <v>83</v>
      </c>
      <c r="C46" s="74" t="s">
        <v>84</v>
      </c>
      <c r="D46" s="105" t="n">
        <v>1950</v>
      </c>
      <c r="E46" s="98" t="n">
        <v>70</v>
      </c>
      <c r="F46" s="47" t="n">
        <v>0</v>
      </c>
      <c r="G46" s="47" t="n">
        <v>0</v>
      </c>
      <c r="H46" s="47" t="n">
        <v>0</v>
      </c>
      <c r="I46" s="47" t="n">
        <v>0</v>
      </c>
      <c r="J46" s="47" t="n">
        <v>0</v>
      </c>
      <c r="K46" s="47" t="n">
        <v>0</v>
      </c>
      <c r="L46" s="47" t="n">
        <v>0</v>
      </c>
      <c r="M46" s="47" t="n">
        <v>0</v>
      </c>
      <c r="N46" s="77" t="n">
        <f aca="false">LARGE(E46:M46,1)+LARGE(E46:M46,2)+LARGE(E46:M46,3)+LARGE(E46:M46,4)+LARGE(E46:M46,5)</f>
        <v>70</v>
      </c>
    </row>
    <row r="47" customFormat="false" ht="15.75" hidden="false" customHeight="false" outlineLevel="0" collapsed="false">
      <c r="B47" s="85" t="s">
        <v>83</v>
      </c>
      <c r="C47" s="86" t="s">
        <v>85</v>
      </c>
      <c r="D47" s="87" t="n">
        <v>1947</v>
      </c>
      <c r="E47" s="107" t="n">
        <v>70</v>
      </c>
      <c r="F47" s="89" t="n">
        <v>0</v>
      </c>
      <c r="G47" s="89" t="n">
        <v>0</v>
      </c>
      <c r="H47" s="89" t="n">
        <v>0</v>
      </c>
      <c r="I47" s="89" t="n">
        <v>0</v>
      </c>
      <c r="J47" s="89" t="n">
        <v>0</v>
      </c>
      <c r="K47" s="89" t="n">
        <v>0</v>
      </c>
      <c r="L47" s="89" t="n">
        <v>0</v>
      </c>
      <c r="M47" s="89" t="n">
        <v>0</v>
      </c>
      <c r="N47" s="90" t="n">
        <f aca="false">LARGE(E47:M47,1)+LARGE(E47:M47,2)+LARGE(E47:M47,3)+LARGE(E47:M47,4)+LARGE(E47:M47,5)</f>
        <v>70</v>
      </c>
    </row>
    <row r="49" customFormat="false" ht="15.75" hidden="false" customHeight="false" outlineLevel="0" collapsed="false">
      <c r="B49" s="66" t="s">
        <v>41</v>
      </c>
      <c r="C49" s="67" t="s">
        <v>86</v>
      </c>
      <c r="D49" s="68" t="s">
        <v>43</v>
      </c>
      <c r="E49" s="69" t="n">
        <v>1</v>
      </c>
      <c r="F49" s="70" t="n">
        <v>2</v>
      </c>
      <c r="G49" s="70" t="n">
        <v>3</v>
      </c>
      <c r="H49" s="70" t="n">
        <v>4</v>
      </c>
      <c r="I49" s="70" t="n">
        <v>5</v>
      </c>
      <c r="J49" s="70" t="n">
        <v>6</v>
      </c>
      <c r="K49" s="70" t="n">
        <v>7</v>
      </c>
      <c r="L49" s="71" t="n">
        <v>8</v>
      </c>
      <c r="M49" s="70" t="n">
        <v>9</v>
      </c>
      <c r="N49" s="72" t="s">
        <v>44</v>
      </c>
    </row>
    <row r="50" customFormat="false" ht="15" hidden="false" customHeight="false" outlineLevel="0" collapsed="false">
      <c r="B50" s="81" t="s">
        <v>45</v>
      </c>
      <c r="C50" s="79" t="s">
        <v>87</v>
      </c>
      <c r="D50" s="80" t="n">
        <v>1942</v>
      </c>
      <c r="E50" s="98" t="n">
        <v>80</v>
      </c>
      <c r="F50" s="47" t="n">
        <v>100</v>
      </c>
      <c r="G50" s="47" t="n">
        <v>77</v>
      </c>
      <c r="H50" s="47" t="n">
        <v>0</v>
      </c>
      <c r="I50" s="47" t="n">
        <v>0</v>
      </c>
      <c r="J50" s="47" t="n">
        <v>0</v>
      </c>
      <c r="K50" s="47" t="n">
        <v>0</v>
      </c>
      <c r="L50" s="47" t="n">
        <v>0</v>
      </c>
      <c r="M50" s="47" t="n">
        <v>0</v>
      </c>
      <c r="N50" s="77" t="n">
        <f aca="false">LARGE(E50:M50,1)+LARGE(E50:M50,2)+LARGE(E50:M50,3)+LARGE(E50:M50,4)+LARGE(E50:M50,5)</f>
        <v>257</v>
      </c>
    </row>
    <row r="51" customFormat="false" ht="15" hidden="false" customHeight="false" outlineLevel="0" collapsed="false">
      <c r="B51" s="81" t="s">
        <v>47</v>
      </c>
      <c r="C51" s="79" t="s">
        <v>88</v>
      </c>
      <c r="D51" s="80" t="n">
        <v>1943</v>
      </c>
      <c r="E51" s="108" t="n">
        <v>100</v>
      </c>
      <c r="F51" s="47" t="n">
        <v>0</v>
      </c>
      <c r="G51" s="84" t="n">
        <v>88</v>
      </c>
      <c r="H51" s="84" t="n">
        <v>0</v>
      </c>
      <c r="I51" s="84" t="n">
        <v>0</v>
      </c>
      <c r="J51" s="84" t="n">
        <v>0</v>
      </c>
      <c r="K51" s="84" t="n">
        <v>0</v>
      </c>
      <c r="L51" s="84" t="n">
        <v>0</v>
      </c>
      <c r="M51" s="84" t="n">
        <v>0</v>
      </c>
      <c r="N51" s="77" t="n">
        <f aca="false">LARGE(E51:M51,1)+LARGE(E51:M51,2)+LARGE(E51:M51,3)+LARGE(E51:M51,4)+LARGE(E51:M51,5)</f>
        <v>188</v>
      </c>
    </row>
    <row r="52" customFormat="false" ht="15" hidden="false" customHeight="false" outlineLevel="0" collapsed="false">
      <c r="B52" s="109" t="s">
        <v>49</v>
      </c>
      <c r="C52" s="82" t="s">
        <v>89</v>
      </c>
      <c r="D52" s="83" t="n">
        <v>1943</v>
      </c>
      <c r="E52" s="110" t="n">
        <v>70</v>
      </c>
      <c r="F52" s="47" t="n">
        <v>0</v>
      </c>
      <c r="G52" s="47" t="n">
        <v>88</v>
      </c>
      <c r="H52" s="47" t="n">
        <v>0</v>
      </c>
      <c r="I52" s="47" t="n">
        <v>0</v>
      </c>
      <c r="J52" s="47" t="n">
        <v>0</v>
      </c>
      <c r="K52" s="47" t="n">
        <v>0</v>
      </c>
      <c r="L52" s="47" t="n">
        <v>0</v>
      </c>
      <c r="M52" s="47" t="n">
        <v>0</v>
      </c>
      <c r="N52" s="77" t="n">
        <f aca="false">LARGE(E52:M52,1)+LARGE(E52:M52,2)+LARGE(E52:M52,3)+LARGE(E52:M52,4)+LARGE(E52:M52,5)</f>
        <v>158</v>
      </c>
    </row>
    <row r="53" customFormat="false" ht="15.75" hidden="false" customHeight="false" outlineLevel="0" collapsed="false">
      <c r="B53" s="85" t="s">
        <v>51</v>
      </c>
      <c r="C53" s="86" t="s">
        <v>90</v>
      </c>
      <c r="D53" s="87" t="n">
        <v>1941</v>
      </c>
      <c r="E53" s="88" t="n">
        <v>0</v>
      </c>
      <c r="F53" s="89" t="n">
        <v>0</v>
      </c>
      <c r="G53" s="96" t="n">
        <v>66</v>
      </c>
      <c r="H53" s="96" t="n">
        <v>0</v>
      </c>
      <c r="I53" s="96" t="n">
        <v>0</v>
      </c>
      <c r="J53" s="96" t="n">
        <v>0</v>
      </c>
      <c r="K53" s="96" t="n">
        <v>0</v>
      </c>
      <c r="L53" s="96" t="n">
        <v>0</v>
      </c>
      <c r="M53" s="96" t="n">
        <v>0</v>
      </c>
      <c r="N53" s="90" t="n">
        <f aca="false">LARGE(E53:M53,1)+LARGE(E53:M53,2)+LARGE(E53:M53,3)+LARGE(E53:M53,4)+LARGE(E53:M53,5)</f>
        <v>66</v>
      </c>
    </row>
  </sheetData>
  <conditionalFormatting sqref="E35 E13:E15 E23:M23 E50:E51 E17 E37:E39 E53">
    <cfRule type="cellIs" priority="2" operator="equal" aboveAverage="0" equalAverage="0" bottom="0" percent="0" rank="0" text="" dxfId="0">
      <formula>0</formula>
    </cfRule>
    <cfRule type="cellIs" priority="3" operator="equal" aboveAverage="0" equalAverage="0" bottom="0" percent="0" rank="0" text="" dxfId="1">
      <formula>0</formula>
    </cfRule>
    <cfRule type="cellIs" priority="4" operator="equal" aboveAverage="0" equalAverage="0" bottom="0" percent="0" rank="0" text="" dxfId="2">
      <formula>50</formula>
    </cfRule>
  </conditionalFormatting>
  <conditionalFormatting sqref="F13:M15 F17:G17">
    <cfRule type="cellIs" priority="5" operator="equal" aboveAverage="0" equalAverage="0" bottom="0" percent="0" rank="0" text="" dxfId="3">
      <formula>0</formula>
    </cfRule>
    <cfRule type="cellIs" priority="6" operator="equal" aboveAverage="0" equalAverage="0" bottom="0" percent="0" rank="0" text="" dxfId="4">
      <formula>0</formula>
    </cfRule>
    <cfRule type="cellIs" priority="7" operator="equal" aboveAverage="0" equalAverage="0" bottom="0" percent="0" rank="0" text="" dxfId="5">
      <formula>50</formula>
    </cfRule>
  </conditionalFormatting>
  <conditionalFormatting sqref="H17:M17">
    <cfRule type="cellIs" priority="8" operator="equal" aboveAverage="0" equalAverage="0" bottom="0" percent="0" rank="0" text="" dxfId="6">
      <formula>0</formula>
    </cfRule>
    <cfRule type="cellIs" priority="9" operator="equal" aboveAverage="0" equalAverage="0" bottom="0" percent="0" rank="0" text="" dxfId="7">
      <formula>0</formula>
    </cfRule>
    <cfRule type="cellIs" priority="10" operator="equal" aboveAverage="0" equalAverage="0" bottom="0" percent="0" rank="0" text="" dxfId="8">
      <formula>50</formula>
    </cfRule>
  </conditionalFormatting>
  <conditionalFormatting sqref="E32:M32">
    <cfRule type="cellIs" priority="11" operator="equal" aboveAverage="0" equalAverage="0" bottom="0" percent="0" rank="0" text="" dxfId="9">
      <formula>0</formula>
    </cfRule>
    <cfRule type="cellIs" priority="12" operator="equal" aboveAverage="0" equalAverage="0" bottom="0" percent="0" rank="0" text="" dxfId="10">
      <formula>0</formula>
    </cfRule>
    <cfRule type="cellIs" priority="13" operator="equal" aboveAverage="0" equalAverage="0" bottom="0" percent="0" rank="0" text="" dxfId="11">
      <formula>50</formula>
    </cfRule>
  </conditionalFormatting>
  <conditionalFormatting sqref="E26:M29 E31:M31">
    <cfRule type="cellIs" priority="14" operator="equal" aboveAverage="0" equalAverage="0" bottom="0" percent="0" rank="0" text="" dxfId="12">
      <formula>0</formula>
    </cfRule>
    <cfRule type="cellIs" priority="15" operator="equal" aboveAverage="0" equalAverage="0" bottom="0" percent="0" rank="0" text="" dxfId="13">
      <formula>0</formula>
    </cfRule>
    <cfRule type="cellIs" priority="16" operator="equal" aboveAverage="0" equalAverage="0" bottom="0" percent="0" rank="0" text="" dxfId="14">
      <formula>50</formula>
    </cfRule>
  </conditionalFormatting>
  <conditionalFormatting sqref="F35:M35 F37:M38">
    <cfRule type="cellIs" priority="17" operator="equal" aboveAverage="0" equalAverage="0" bottom="0" percent="0" rank="0" text="" dxfId="15">
      <formula>0</formula>
    </cfRule>
    <cfRule type="cellIs" priority="18" operator="equal" aboveAverage="0" equalAverage="0" bottom="0" percent="0" rank="0" text="" dxfId="16">
      <formula>0</formula>
    </cfRule>
    <cfRule type="cellIs" priority="19" operator="equal" aboveAverage="0" equalAverage="0" bottom="0" percent="0" rank="0" text="" dxfId="17">
      <formula>50</formula>
    </cfRule>
  </conditionalFormatting>
  <conditionalFormatting sqref="F39:M39">
    <cfRule type="cellIs" priority="20" operator="equal" aboveAverage="0" equalAverage="0" bottom="0" percent="0" rank="0" text="" dxfId="18">
      <formula>0</formula>
    </cfRule>
    <cfRule type="cellIs" priority="21" operator="equal" aboveAverage="0" equalAverage="0" bottom="0" percent="0" rank="0" text="" dxfId="19">
      <formula>0</formula>
    </cfRule>
    <cfRule type="cellIs" priority="22" operator="equal" aboveAverage="0" equalAverage="0" bottom="0" percent="0" rank="0" text="" dxfId="20">
      <formula>50</formula>
    </cfRule>
  </conditionalFormatting>
  <conditionalFormatting sqref="F53:M53">
    <cfRule type="cellIs" priority="23" operator="equal" aboveAverage="0" equalAverage="0" bottom="0" percent="0" rank="0" text="" dxfId="21">
      <formula>0</formula>
    </cfRule>
    <cfRule type="cellIs" priority="24" operator="equal" aboveAverage="0" equalAverage="0" bottom="0" percent="0" rank="0" text="" dxfId="22">
      <formula>0</formula>
    </cfRule>
    <cfRule type="cellIs" priority="25" operator="equal" aboveAverage="0" equalAverage="0" bottom="0" percent="0" rank="0" text="" dxfId="23">
      <formula>50</formula>
    </cfRule>
  </conditionalFormatting>
  <conditionalFormatting sqref="F50:M50">
    <cfRule type="cellIs" priority="26" operator="equal" aboveAverage="0" equalAverage="0" bottom="0" percent="0" rank="0" text="" dxfId="24">
      <formula>0</formula>
    </cfRule>
    <cfRule type="cellIs" priority="27" operator="equal" aboveAverage="0" equalAverage="0" bottom="0" percent="0" rank="0" text="" dxfId="25">
      <formula>0</formula>
    </cfRule>
    <cfRule type="cellIs" priority="28" operator="equal" aboveAverage="0" equalAverage="0" bottom="0" percent="0" rank="0" text="" dxfId="26">
      <formula>50</formula>
    </cfRule>
  </conditionalFormatting>
  <conditionalFormatting sqref="F51:M51">
    <cfRule type="cellIs" priority="29" operator="equal" aboveAverage="0" equalAverage="0" bottom="0" percent="0" rank="0" text="" dxfId="27">
      <formula>0</formula>
    </cfRule>
    <cfRule type="cellIs" priority="30" operator="equal" aboveAverage="0" equalAverage="0" bottom="0" percent="0" rank="0" text="" dxfId="28">
      <formula>0</formula>
    </cfRule>
    <cfRule type="cellIs" priority="31" operator="equal" aboveAverage="0" equalAverage="0" bottom="0" percent="0" rank="0" text="" dxfId="29">
      <formula>50</formula>
    </cfRule>
  </conditionalFormatting>
  <conditionalFormatting sqref="E36:M36">
    <cfRule type="cellIs" priority="32" operator="equal" aboveAverage="0" equalAverage="0" bottom="0" percent="0" rank="0" text="" dxfId="30">
      <formula>0</formula>
    </cfRule>
    <cfRule type="cellIs" priority="33" operator="equal" aboveAverage="0" equalAverage="0" bottom="0" percent="0" rank="0" text="" dxfId="31">
      <formula>0</formula>
    </cfRule>
    <cfRule type="cellIs" priority="34" operator="equal" aboveAverage="0" equalAverage="0" bottom="0" percent="0" rank="0" text="" dxfId="32">
      <formula>50</formula>
    </cfRule>
  </conditionalFormatting>
  <conditionalFormatting sqref="E42 E47">
    <cfRule type="cellIs" priority="35" operator="equal" aboveAverage="0" equalAverage="0" bottom="0" percent="0" rank="0" text="" dxfId="33">
      <formula>0</formula>
    </cfRule>
    <cfRule type="cellIs" priority="36" operator="equal" aboveAverage="0" equalAverage="0" bottom="0" percent="0" rank="0" text="" dxfId="34">
      <formula>0</formula>
    </cfRule>
    <cfRule type="cellIs" priority="37" operator="equal" aboveAverage="0" equalAverage="0" bottom="0" percent="0" rank="0" text="" dxfId="35">
      <formula>50</formula>
    </cfRule>
  </conditionalFormatting>
  <conditionalFormatting sqref="F42:M42 F47:M47">
    <cfRule type="cellIs" priority="38" operator="equal" aboveAverage="0" equalAverage="0" bottom="0" percent="0" rank="0" text="" dxfId="36">
      <formula>0</formula>
    </cfRule>
    <cfRule type="cellIs" priority="39" operator="equal" aboveAverage="0" equalAverage="0" bottom="0" percent="0" rank="0" text="" dxfId="37">
      <formula>0</formula>
    </cfRule>
    <cfRule type="cellIs" priority="40" operator="equal" aboveAverage="0" equalAverage="0" bottom="0" percent="0" rank="0" text="" dxfId="38">
      <formula>50</formula>
    </cfRule>
  </conditionalFormatting>
  <conditionalFormatting sqref="E46:M46">
    <cfRule type="cellIs" priority="41" operator="equal" aboveAverage="0" equalAverage="0" bottom="0" percent="0" rank="0" text="" dxfId="39">
      <formula>0</formula>
    </cfRule>
    <cfRule type="cellIs" priority="42" operator="equal" aboveAverage="0" equalAverage="0" bottom="0" percent="0" rank="0" text="" dxfId="40">
      <formula>0</formula>
    </cfRule>
    <cfRule type="cellIs" priority="43" operator="equal" aboveAverage="0" equalAverage="0" bottom="0" percent="0" rank="0" text="" dxfId="41">
      <formula>50</formula>
    </cfRule>
  </conditionalFormatting>
  <conditionalFormatting sqref="E18 E20:E21">
    <cfRule type="cellIs" priority="44" operator="equal" aboveAverage="0" equalAverage="0" bottom="0" percent="0" rank="0" text="" dxfId="42">
      <formula>0</formula>
    </cfRule>
    <cfRule type="cellIs" priority="45" operator="equal" aboveAverage="0" equalAverage="0" bottom="0" percent="0" rank="0" text="" dxfId="43">
      <formula>0</formula>
    </cfRule>
    <cfRule type="cellIs" priority="46" operator="equal" aboveAverage="0" equalAverage="0" bottom="0" percent="0" rank="0" text="" dxfId="44">
      <formula>50</formula>
    </cfRule>
  </conditionalFormatting>
  <conditionalFormatting sqref="F18:M18 F20:M21">
    <cfRule type="cellIs" priority="47" operator="equal" aboveAverage="0" equalAverage="0" bottom="0" percent="0" rank="0" text="" dxfId="45">
      <formula>0</formula>
    </cfRule>
    <cfRule type="cellIs" priority="48" operator="equal" aboveAverage="0" equalAverage="0" bottom="0" percent="0" rank="0" text="" dxfId="46">
      <formula>0</formula>
    </cfRule>
    <cfRule type="cellIs" priority="49" operator="equal" aboveAverage="0" equalAverage="0" bottom="0" percent="0" rank="0" text="" dxfId="47">
      <formula>50</formula>
    </cfRule>
  </conditionalFormatting>
  <conditionalFormatting sqref="E44">
    <cfRule type="cellIs" priority="50" operator="equal" aboveAverage="0" equalAverage="0" bottom="0" percent="0" rank="0" text="" dxfId="48">
      <formula>0</formula>
    </cfRule>
    <cfRule type="cellIs" priority="51" operator="equal" aboveAverage="0" equalAverage="0" bottom="0" percent="0" rank="0" text="" dxfId="49">
      <formula>0</formula>
    </cfRule>
    <cfRule type="cellIs" priority="52" operator="equal" aboveAverage="0" equalAverage="0" bottom="0" percent="0" rank="0" text="" dxfId="50">
      <formula>50</formula>
    </cfRule>
  </conditionalFormatting>
  <conditionalFormatting sqref="F44:M44">
    <cfRule type="cellIs" priority="53" operator="equal" aboveAverage="0" equalAverage="0" bottom="0" percent="0" rank="0" text="" dxfId="51">
      <formula>0</formula>
    </cfRule>
    <cfRule type="cellIs" priority="54" operator="equal" aboveAverage="0" equalAverage="0" bottom="0" percent="0" rank="0" text="" dxfId="52">
      <formula>0</formula>
    </cfRule>
    <cfRule type="cellIs" priority="55" operator="equal" aboveAverage="0" equalAverage="0" bottom="0" percent="0" rank="0" text="" dxfId="53">
      <formula>50</formula>
    </cfRule>
  </conditionalFormatting>
  <conditionalFormatting sqref="E16">
    <cfRule type="cellIs" priority="56" operator="equal" aboveAverage="0" equalAverage="0" bottom="0" percent="0" rank="0" text="" dxfId="54">
      <formula>0</formula>
    </cfRule>
    <cfRule type="cellIs" priority="57" operator="equal" aboveAverage="0" equalAverage="0" bottom="0" percent="0" rank="0" text="" dxfId="55">
      <formula>0</formula>
    </cfRule>
    <cfRule type="cellIs" priority="58" operator="equal" aboveAverage="0" equalAverage="0" bottom="0" percent="0" rank="0" text="" dxfId="56">
      <formula>50</formula>
    </cfRule>
  </conditionalFormatting>
  <conditionalFormatting sqref="F16:M16">
    <cfRule type="cellIs" priority="59" operator="equal" aboveAverage="0" equalAverage="0" bottom="0" percent="0" rank="0" text="" dxfId="57">
      <formula>0</formula>
    </cfRule>
    <cfRule type="cellIs" priority="60" operator="equal" aboveAverage="0" equalAverage="0" bottom="0" percent="0" rank="0" text="" dxfId="58">
      <formula>0</formula>
    </cfRule>
    <cfRule type="cellIs" priority="61" operator="equal" aboveAverage="0" equalAverage="0" bottom="0" percent="0" rank="0" text="" dxfId="59">
      <formula>50</formula>
    </cfRule>
  </conditionalFormatting>
  <conditionalFormatting sqref="E19">
    <cfRule type="cellIs" priority="62" operator="equal" aboveAverage="0" equalAverage="0" bottom="0" percent="0" rank="0" text="" dxfId="60">
      <formula>0</formula>
    </cfRule>
    <cfRule type="cellIs" priority="63" operator="equal" aboveAverage="0" equalAverage="0" bottom="0" percent="0" rank="0" text="" dxfId="61">
      <formula>0</formula>
    </cfRule>
    <cfRule type="cellIs" priority="64" operator="equal" aboveAverage="0" equalAverage="0" bottom="0" percent="0" rank="0" text="" dxfId="62">
      <formula>50</formula>
    </cfRule>
  </conditionalFormatting>
  <conditionalFormatting sqref="F19:M19">
    <cfRule type="cellIs" priority="65" operator="equal" aboveAverage="0" equalAverage="0" bottom="0" percent="0" rank="0" text="" dxfId="63">
      <formula>0</formula>
    </cfRule>
    <cfRule type="cellIs" priority="66" operator="equal" aboveAverage="0" equalAverage="0" bottom="0" percent="0" rank="0" text="" dxfId="64">
      <formula>0</formula>
    </cfRule>
    <cfRule type="cellIs" priority="67" operator="equal" aboveAverage="0" equalAverage="0" bottom="0" percent="0" rank="0" text="" dxfId="65">
      <formula>50</formula>
    </cfRule>
  </conditionalFormatting>
  <conditionalFormatting sqref="E22">
    <cfRule type="cellIs" priority="68" operator="equal" aboveAverage="0" equalAverage="0" bottom="0" percent="0" rank="0" text="" dxfId="66">
      <formula>0</formula>
    </cfRule>
    <cfRule type="cellIs" priority="69" operator="equal" aboveAverage="0" equalAverage="0" bottom="0" percent="0" rank="0" text="" dxfId="67">
      <formula>0</formula>
    </cfRule>
    <cfRule type="cellIs" priority="70" operator="equal" aboveAverage="0" equalAverage="0" bottom="0" percent="0" rank="0" text="" dxfId="68">
      <formula>50</formula>
    </cfRule>
  </conditionalFormatting>
  <conditionalFormatting sqref="F22:M22">
    <cfRule type="cellIs" priority="71" operator="equal" aboveAverage="0" equalAverage="0" bottom="0" percent="0" rank="0" text="" dxfId="69">
      <formula>0</formula>
    </cfRule>
    <cfRule type="cellIs" priority="72" operator="equal" aboveAverage="0" equalAverage="0" bottom="0" percent="0" rank="0" text="" dxfId="70">
      <formula>0</formula>
    </cfRule>
    <cfRule type="cellIs" priority="73" operator="equal" aboveAverage="0" equalAverage="0" bottom="0" percent="0" rank="0" text="" dxfId="71">
      <formula>50</formula>
    </cfRule>
  </conditionalFormatting>
  <conditionalFormatting sqref="E30:M30">
    <cfRule type="cellIs" priority="74" operator="equal" aboveAverage="0" equalAverage="0" bottom="0" percent="0" rank="0" text="" dxfId="72">
      <formula>0</formula>
    </cfRule>
    <cfRule type="cellIs" priority="75" operator="equal" aboveAverage="0" equalAverage="0" bottom="0" percent="0" rank="0" text="" dxfId="73">
      <formula>0</formula>
    </cfRule>
    <cfRule type="cellIs" priority="76" operator="equal" aboveAverage="0" equalAverage="0" bottom="0" percent="0" rank="0" text="" dxfId="74">
      <formula>50</formula>
    </cfRule>
  </conditionalFormatting>
  <conditionalFormatting sqref="E43">
    <cfRule type="cellIs" priority="77" operator="equal" aboveAverage="0" equalAverage="0" bottom="0" percent="0" rank="0" text="" dxfId="75">
      <formula>0</formula>
    </cfRule>
    <cfRule type="cellIs" priority="78" operator="equal" aboveAverage="0" equalAverage="0" bottom="0" percent="0" rank="0" text="" dxfId="76">
      <formula>0</formula>
    </cfRule>
    <cfRule type="cellIs" priority="79" operator="equal" aboveAverage="0" equalAverage="0" bottom="0" percent="0" rank="0" text="" dxfId="77">
      <formula>50</formula>
    </cfRule>
  </conditionalFormatting>
  <conditionalFormatting sqref="F43:M43">
    <cfRule type="cellIs" priority="80" operator="equal" aboveAverage="0" equalAverage="0" bottom="0" percent="0" rank="0" text="" dxfId="78">
      <formula>0</formula>
    </cfRule>
    <cfRule type="cellIs" priority="81" operator="equal" aboveAverage="0" equalAverage="0" bottom="0" percent="0" rank="0" text="" dxfId="79">
      <formula>0</formula>
    </cfRule>
    <cfRule type="cellIs" priority="82" operator="equal" aboveAverage="0" equalAverage="0" bottom="0" percent="0" rank="0" text="" dxfId="80">
      <formula>50</formula>
    </cfRule>
  </conditionalFormatting>
  <conditionalFormatting sqref="E45">
    <cfRule type="cellIs" priority="83" operator="equal" aboveAverage="0" equalAverage="0" bottom="0" percent="0" rank="0" text="" dxfId="81">
      <formula>0</formula>
    </cfRule>
    <cfRule type="cellIs" priority="84" operator="equal" aboveAverage="0" equalAverage="0" bottom="0" percent="0" rank="0" text="" dxfId="82">
      <formula>0</formula>
    </cfRule>
    <cfRule type="cellIs" priority="85" operator="equal" aboveAverage="0" equalAverage="0" bottom="0" percent="0" rank="0" text="" dxfId="83">
      <formula>50</formula>
    </cfRule>
  </conditionalFormatting>
  <conditionalFormatting sqref="F45:M45">
    <cfRule type="cellIs" priority="86" operator="equal" aboveAverage="0" equalAverage="0" bottom="0" percent="0" rank="0" text="" dxfId="84">
      <formula>0</formula>
    </cfRule>
    <cfRule type="cellIs" priority="87" operator="equal" aboveAverage="0" equalAverage="0" bottom="0" percent="0" rank="0" text="" dxfId="85">
      <formula>0</formula>
    </cfRule>
    <cfRule type="cellIs" priority="88" operator="equal" aboveAverage="0" equalAverage="0" bottom="0" percent="0" rank="0" text="" dxfId="86">
      <formula>50</formula>
    </cfRule>
  </conditionalFormatting>
  <conditionalFormatting sqref="E52">
    <cfRule type="cellIs" priority="89" operator="equal" aboveAverage="0" equalAverage="0" bottom="0" percent="0" rank="0" text="" dxfId="87">
      <formula>0</formula>
    </cfRule>
    <cfRule type="cellIs" priority="90" operator="equal" aboveAverage="0" equalAverage="0" bottom="0" percent="0" rank="0" text="" dxfId="88">
      <formula>0</formula>
    </cfRule>
    <cfRule type="cellIs" priority="91" operator="equal" aboveAverage="0" equalAverage="0" bottom="0" percent="0" rank="0" text="" dxfId="89">
      <formula>50</formula>
    </cfRule>
  </conditionalFormatting>
  <conditionalFormatting sqref="F52:M52">
    <cfRule type="cellIs" priority="92" operator="equal" aboveAverage="0" equalAverage="0" bottom="0" percent="0" rank="0" text="" dxfId="90">
      <formula>0</formula>
    </cfRule>
    <cfRule type="cellIs" priority="93" operator="equal" aboveAverage="0" equalAverage="0" bottom="0" percent="0" rank="0" text="" dxfId="91">
      <formula>0</formula>
    </cfRule>
    <cfRule type="cellIs" priority="94" operator="equal" aboveAverage="0" equalAverage="0" bottom="0" percent="0" rank="0" text="" dxfId="92">
      <formula>50</formula>
    </cfRule>
  </conditionalFormatting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C5CF4"/>
    <pageSetUpPr fitToPage="false"/>
  </sheetPr>
  <dimension ref="B1:O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true" hidden="false" outlineLevel="0" max="1" min="1" style="20" width="2.85"/>
    <col collapsed="false" customWidth="true" hidden="false" outlineLevel="0" max="2" min="2" style="38" width="8.57"/>
    <col collapsed="false" customWidth="true" hidden="false" outlineLevel="0" max="3" min="3" style="39" width="21.29"/>
    <col collapsed="false" customWidth="true" hidden="false" outlineLevel="0" max="4" min="4" style="39" width="6.86"/>
    <col collapsed="false" customWidth="true" hidden="false" outlineLevel="0" max="14" min="5" style="40" width="4.57"/>
    <col collapsed="false" customWidth="true" hidden="false" outlineLevel="0" max="17" min="17" style="0" width="10.71"/>
    <col collapsed="false" customWidth="true" hidden="false" outlineLevel="0" max="255" min="255" style="0" width="2.85"/>
    <col collapsed="false" customWidth="true" hidden="false" outlineLevel="0" max="256" min="256" style="0" width="8.57"/>
    <col collapsed="false" customWidth="true" hidden="false" outlineLevel="0" max="257" min="257" style="0" width="21.29"/>
    <col collapsed="false" customWidth="true" hidden="false" outlineLevel="0" max="258" min="258" style="0" width="6.86"/>
    <col collapsed="false" customWidth="true" hidden="false" outlineLevel="0" max="269" min="259" style="0" width="4.57"/>
    <col collapsed="false" customWidth="true" hidden="false" outlineLevel="0" max="270" min="270" style="0" width="6.28"/>
    <col collapsed="false" customWidth="true" hidden="false" outlineLevel="0" max="273" min="273" style="0" width="10.71"/>
    <col collapsed="false" customWidth="true" hidden="false" outlineLevel="0" max="511" min="511" style="0" width="2.85"/>
    <col collapsed="false" customWidth="true" hidden="false" outlineLevel="0" max="512" min="512" style="0" width="8.57"/>
    <col collapsed="false" customWidth="true" hidden="false" outlineLevel="0" max="513" min="513" style="0" width="21.29"/>
    <col collapsed="false" customWidth="true" hidden="false" outlineLevel="0" max="514" min="514" style="0" width="6.86"/>
    <col collapsed="false" customWidth="true" hidden="false" outlineLevel="0" max="525" min="515" style="0" width="4.57"/>
    <col collapsed="false" customWidth="true" hidden="false" outlineLevel="0" max="526" min="526" style="0" width="6.28"/>
    <col collapsed="false" customWidth="true" hidden="false" outlineLevel="0" max="529" min="529" style="0" width="10.71"/>
    <col collapsed="false" customWidth="true" hidden="false" outlineLevel="0" max="767" min="767" style="0" width="2.85"/>
    <col collapsed="false" customWidth="true" hidden="false" outlineLevel="0" max="768" min="768" style="0" width="8.57"/>
    <col collapsed="false" customWidth="true" hidden="false" outlineLevel="0" max="769" min="769" style="0" width="21.29"/>
    <col collapsed="false" customWidth="true" hidden="false" outlineLevel="0" max="770" min="770" style="0" width="6.86"/>
    <col collapsed="false" customWidth="true" hidden="false" outlineLevel="0" max="781" min="771" style="0" width="4.57"/>
    <col collapsed="false" customWidth="true" hidden="false" outlineLevel="0" max="782" min="782" style="0" width="6.28"/>
    <col collapsed="false" customWidth="true" hidden="false" outlineLevel="0" max="785" min="785" style="0" width="10.71"/>
  </cols>
  <sheetData>
    <row r="1" customFormat="false" ht="15.75" hidden="false" customHeight="false" outlineLevel="0" collapsed="false">
      <c r="O1" s="40"/>
    </row>
    <row r="2" customFormat="false" ht="15" hidden="false" customHeight="false" outlineLevel="0" collapsed="false">
      <c r="C2" s="41" t="s">
        <v>24</v>
      </c>
      <c r="D2" s="42" t="n">
        <v>1</v>
      </c>
      <c r="E2" s="43" t="s">
        <v>25</v>
      </c>
      <c r="F2" s="44"/>
      <c r="G2" s="44"/>
      <c r="H2" s="44"/>
      <c r="I2" s="44"/>
      <c r="J2" s="44"/>
      <c r="K2" s="44"/>
      <c r="L2" s="44"/>
      <c r="M2" s="44"/>
      <c r="N2" s="45"/>
      <c r="O2" s="40"/>
    </row>
    <row r="3" customFormat="false" ht="15" hidden="false" customHeight="false" outlineLevel="0" collapsed="false">
      <c r="C3" s="46" t="s">
        <v>26</v>
      </c>
      <c r="D3" s="47" t="n">
        <v>2</v>
      </c>
      <c r="E3" s="48" t="s">
        <v>27</v>
      </c>
      <c r="F3" s="49"/>
      <c r="G3" s="49"/>
      <c r="H3" s="49"/>
      <c r="I3" s="49"/>
      <c r="J3" s="49"/>
      <c r="K3" s="49"/>
      <c r="L3" s="49"/>
      <c r="M3" s="49"/>
      <c r="N3" s="50"/>
      <c r="O3" s="40"/>
    </row>
    <row r="4" customFormat="false" ht="15" hidden="false" customHeight="false" outlineLevel="0" collapsed="false">
      <c r="C4" s="46" t="s">
        <v>28</v>
      </c>
      <c r="D4" s="47" t="n">
        <v>3</v>
      </c>
      <c r="E4" s="48" t="s">
        <v>29</v>
      </c>
      <c r="F4" s="49"/>
      <c r="G4" s="49"/>
      <c r="H4" s="49"/>
      <c r="I4" s="49"/>
      <c r="J4" s="49"/>
      <c r="K4" s="49"/>
      <c r="L4" s="49"/>
      <c r="M4" s="49"/>
      <c r="N4" s="50"/>
      <c r="O4" s="40"/>
    </row>
    <row r="5" customFormat="false" ht="15" hidden="false" customHeight="false" outlineLevel="0" collapsed="false">
      <c r="C5" s="46" t="s">
        <v>30</v>
      </c>
      <c r="D5" s="51" t="n">
        <v>4</v>
      </c>
      <c r="E5" s="48" t="s">
        <v>31</v>
      </c>
      <c r="F5" s="49"/>
      <c r="G5" s="49"/>
      <c r="H5" s="49"/>
      <c r="I5" s="49"/>
      <c r="J5" s="49"/>
      <c r="K5" s="49"/>
      <c r="L5" s="49"/>
      <c r="M5" s="49"/>
      <c r="N5" s="50"/>
      <c r="O5" s="40"/>
    </row>
    <row r="6" customFormat="false" ht="15" hidden="false" customHeight="false" outlineLevel="0" collapsed="false">
      <c r="C6" s="46" t="s">
        <v>32</v>
      </c>
      <c r="D6" s="51" t="n">
        <v>5</v>
      </c>
      <c r="E6" s="48" t="s">
        <v>33</v>
      </c>
      <c r="F6" s="49"/>
      <c r="G6" s="49"/>
      <c r="H6" s="49"/>
      <c r="I6" s="49"/>
      <c r="J6" s="49"/>
      <c r="K6" s="49"/>
      <c r="L6" s="49"/>
      <c r="M6" s="49"/>
      <c r="N6" s="50"/>
      <c r="O6" s="40"/>
    </row>
    <row r="7" customFormat="false" ht="15" hidden="false" customHeight="false" outlineLevel="0" collapsed="false">
      <c r="C7" s="46" t="s">
        <v>34</v>
      </c>
      <c r="D7" s="52" t="s">
        <v>35</v>
      </c>
      <c r="E7" s="53" t="s">
        <v>36</v>
      </c>
      <c r="F7" s="54"/>
      <c r="G7" s="49"/>
      <c r="H7" s="49"/>
      <c r="I7" s="49"/>
      <c r="J7" s="49"/>
      <c r="K7" s="49"/>
      <c r="L7" s="49"/>
      <c r="M7" s="49"/>
      <c r="N7" s="50"/>
      <c r="O7" s="40"/>
    </row>
    <row r="8" customFormat="false" ht="15" hidden="false" customHeight="false" outlineLevel="0" collapsed="false">
      <c r="C8" s="46" t="s">
        <v>37</v>
      </c>
      <c r="D8" s="51" t="n">
        <v>8</v>
      </c>
      <c r="E8" s="55" t="s">
        <v>38</v>
      </c>
      <c r="F8" s="49"/>
      <c r="G8" s="49"/>
      <c r="H8" s="49"/>
      <c r="I8" s="49"/>
      <c r="J8" s="49"/>
      <c r="K8" s="49"/>
      <c r="L8" s="49"/>
      <c r="M8" s="49"/>
      <c r="N8" s="50"/>
      <c r="O8" s="40"/>
    </row>
    <row r="9" customFormat="false" ht="15" hidden="false" customHeight="false" outlineLevel="0" collapsed="false">
      <c r="C9" s="46" t="n">
        <v>45878</v>
      </c>
      <c r="D9" s="51" t="n">
        <v>9</v>
      </c>
      <c r="E9" s="55" t="s">
        <v>39</v>
      </c>
      <c r="F9" s="49"/>
      <c r="G9" s="49"/>
      <c r="H9" s="49"/>
      <c r="I9" s="49"/>
      <c r="J9" s="49"/>
      <c r="K9" s="49"/>
      <c r="L9" s="49"/>
      <c r="M9" s="49"/>
      <c r="N9" s="50"/>
      <c r="O9" s="40"/>
    </row>
    <row r="10" customFormat="false" ht="15.75" hidden="false" customHeight="false" outlineLevel="0" collapsed="false">
      <c r="C10" s="56" t="n">
        <v>45879</v>
      </c>
      <c r="D10" s="57" t="n">
        <v>10</v>
      </c>
      <c r="E10" s="58" t="s">
        <v>40</v>
      </c>
      <c r="F10" s="59"/>
      <c r="G10" s="59"/>
      <c r="H10" s="59"/>
      <c r="I10" s="59"/>
      <c r="J10" s="59"/>
      <c r="K10" s="59"/>
      <c r="L10" s="59"/>
      <c r="M10" s="59"/>
      <c r="N10" s="60"/>
      <c r="O10" s="40"/>
    </row>
    <row r="11" customFormat="false" ht="15.75" hidden="false" customHeight="false" outlineLevel="0" collapsed="false">
      <c r="B11" s="111"/>
      <c r="C11" s="112"/>
      <c r="D11" s="113"/>
      <c r="E11" s="114"/>
      <c r="F11" s="115"/>
      <c r="G11" s="115"/>
      <c r="H11" s="115"/>
      <c r="I11" s="115"/>
      <c r="J11" s="115"/>
      <c r="K11" s="115"/>
      <c r="L11" s="115"/>
      <c r="M11" s="115"/>
      <c r="N11" s="115"/>
    </row>
    <row r="12" customFormat="false" ht="15.75" hidden="false" customHeight="false" outlineLevel="0" collapsed="false">
      <c r="B12" s="66" t="s">
        <v>41</v>
      </c>
      <c r="C12" s="67" t="s">
        <v>91</v>
      </c>
      <c r="D12" s="68" t="s">
        <v>43</v>
      </c>
      <c r="E12" s="69" t="n">
        <v>1</v>
      </c>
      <c r="F12" s="70" t="n">
        <v>2</v>
      </c>
      <c r="G12" s="70" t="n">
        <v>3</v>
      </c>
      <c r="H12" s="70" t="n">
        <v>4</v>
      </c>
      <c r="I12" s="70" t="n">
        <v>5</v>
      </c>
      <c r="J12" s="70" t="n">
        <v>6</v>
      </c>
      <c r="K12" s="70" t="n">
        <v>7</v>
      </c>
      <c r="L12" s="71" t="n">
        <v>8</v>
      </c>
      <c r="M12" s="70" t="n">
        <v>9</v>
      </c>
      <c r="N12" s="70" t="n">
        <v>10</v>
      </c>
      <c r="O12" s="72" t="s">
        <v>44</v>
      </c>
    </row>
    <row r="13" customFormat="false" ht="15" hidden="false" customHeight="false" outlineLevel="0" collapsed="false">
      <c r="B13" s="73" t="s">
        <v>45</v>
      </c>
      <c r="C13" s="74" t="s">
        <v>56</v>
      </c>
      <c r="D13" s="75" t="n">
        <v>1962</v>
      </c>
      <c r="E13" s="76" t="n">
        <v>0</v>
      </c>
      <c r="F13" s="47" t="n">
        <v>100</v>
      </c>
      <c r="G13" s="47" t="n">
        <v>66</v>
      </c>
      <c r="H13" s="47" t="n">
        <v>0</v>
      </c>
      <c r="I13" s="47" t="n">
        <v>0</v>
      </c>
      <c r="J13" s="47" t="n">
        <v>0</v>
      </c>
      <c r="K13" s="47" t="n">
        <v>0</v>
      </c>
      <c r="L13" s="47" t="n">
        <v>0</v>
      </c>
      <c r="M13" s="47" t="n">
        <v>0</v>
      </c>
      <c r="N13" s="47" t="n">
        <v>0</v>
      </c>
      <c r="O13" s="77" t="n">
        <f aca="false">LARGE(E13:M13,1)+LARGE(E13:M13,2)+LARGE(E13:M13,3)+LARGE(E13:M13,4)+LARGE(E13:M13,5)</f>
        <v>166</v>
      </c>
    </row>
    <row r="14" customFormat="false" ht="15" hidden="false" customHeight="false" outlineLevel="0" collapsed="false">
      <c r="B14" s="73" t="s">
        <v>47</v>
      </c>
      <c r="C14" s="74" t="s">
        <v>50</v>
      </c>
      <c r="D14" s="92" t="n">
        <v>1961</v>
      </c>
      <c r="E14" s="98"/>
      <c r="F14" s="47" t="n">
        <v>70</v>
      </c>
      <c r="G14" s="47" t="n">
        <v>66</v>
      </c>
      <c r="H14" s="84" t="n">
        <v>0</v>
      </c>
      <c r="I14" s="84" t="n">
        <v>0</v>
      </c>
      <c r="J14" s="84" t="n">
        <v>0</v>
      </c>
      <c r="K14" s="84" t="n">
        <v>0</v>
      </c>
      <c r="L14" s="84" t="n">
        <v>0</v>
      </c>
      <c r="M14" s="84" t="n">
        <v>0</v>
      </c>
      <c r="N14" s="84" t="n">
        <v>0</v>
      </c>
      <c r="O14" s="77" t="n">
        <f aca="false">LARGE(E14:M14,1)+LARGE(E14:M14,2)+LARGE(E14:M14,3)+LARGE(E14:M14,4)+LARGE(E14:M14,5)</f>
        <v>136</v>
      </c>
    </row>
    <row r="15" customFormat="false" ht="15" hidden="false" customHeight="false" outlineLevel="0" collapsed="false">
      <c r="B15" s="73" t="s">
        <v>49</v>
      </c>
      <c r="C15" s="74" t="s">
        <v>46</v>
      </c>
      <c r="D15" s="92" t="n">
        <v>1961</v>
      </c>
      <c r="E15" s="47"/>
      <c r="F15" s="47" t="n">
        <v>60</v>
      </c>
      <c r="G15" s="47" t="n">
        <v>66</v>
      </c>
      <c r="H15" s="84" t="n">
        <v>0</v>
      </c>
      <c r="I15" s="84" t="n">
        <v>0</v>
      </c>
      <c r="J15" s="84" t="n">
        <v>0</v>
      </c>
      <c r="K15" s="84" t="n">
        <v>0</v>
      </c>
      <c r="L15" s="84" t="n">
        <v>0</v>
      </c>
      <c r="M15" s="84" t="n">
        <v>0</v>
      </c>
      <c r="N15" s="84" t="n">
        <v>0</v>
      </c>
      <c r="O15" s="77" t="n">
        <f aca="false">LARGE(E15:M15,1)+LARGE(E15:M15,2)+LARGE(E15:M15,3)+LARGE(E15:M15,4)+LARGE(E15:M15,5)</f>
        <v>126</v>
      </c>
    </row>
    <row r="16" customFormat="false" ht="15" hidden="false" customHeight="false" outlineLevel="0" collapsed="false">
      <c r="B16" s="73" t="s">
        <v>92</v>
      </c>
      <c r="C16" s="74" t="s">
        <v>67</v>
      </c>
      <c r="D16" s="92" t="n">
        <v>1960</v>
      </c>
      <c r="E16" s="98"/>
      <c r="F16" s="47" t="n">
        <v>80</v>
      </c>
      <c r="G16" s="47" t="n">
        <v>44</v>
      </c>
      <c r="H16" s="47" t="n">
        <v>0</v>
      </c>
      <c r="I16" s="47" t="n">
        <v>0</v>
      </c>
      <c r="J16" s="47" t="n">
        <v>0</v>
      </c>
      <c r="K16" s="47" t="n">
        <v>0</v>
      </c>
      <c r="L16" s="47" t="n">
        <v>0</v>
      </c>
      <c r="M16" s="47" t="n">
        <v>0</v>
      </c>
      <c r="N16" s="47" t="n">
        <v>0</v>
      </c>
      <c r="O16" s="77" t="n">
        <f aca="false">LARGE(E16:M16,1)+LARGE(E16:M16,2)+LARGE(E16:M16,3)+LARGE(E16:M16,4)+LARGE(E16:M16,5)</f>
        <v>124</v>
      </c>
    </row>
    <row r="17" customFormat="false" ht="15" hidden="false" customHeight="false" outlineLevel="0" collapsed="false">
      <c r="B17" s="73" t="s">
        <v>92</v>
      </c>
      <c r="C17" s="74" t="s">
        <v>48</v>
      </c>
      <c r="D17" s="92" t="n">
        <v>1962</v>
      </c>
      <c r="E17" s="98"/>
      <c r="F17" s="47" t="n">
        <v>80</v>
      </c>
      <c r="G17" s="47" t="n">
        <v>44</v>
      </c>
      <c r="H17" s="47" t="n">
        <v>0</v>
      </c>
      <c r="I17" s="47" t="n">
        <v>0</v>
      </c>
      <c r="J17" s="47" t="n">
        <v>0</v>
      </c>
      <c r="K17" s="47" t="n">
        <v>0</v>
      </c>
      <c r="L17" s="47" t="n">
        <v>0</v>
      </c>
      <c r="M17" s="47" t="n">
        <v>0</v>
      </c>
      <c r="N17" s="47" t="n">
        <v>0</v>
      </c>
      <c r="O17" s="77" t="n">
        <f aca="false">LARGE(E17:M17,1)+LARGE(E17:M17,2)+LARGE(E17:M17,3)+LARGE(E17:M17,4)+LARGE(E17:M17,5)</f>
        <v>124</v>
      </c>
    </row>
    <row r="18" customFormat="false" ht="15" hidden="false" customHeight="false" outlineLevel="0" collapsed="false">
      <c r="B18" s="73" t="s">
        <v>83</v>
      </c>
      <c r="C18" s="74" t="s">
        <v>93</v>
      </c>
      <c r="D18" s="92" t="n">
        <v>1957</v>
      </c>
      <c r="E18" s="98" t="n">
        <v>0</v>
      </c>
      <c r="F18" s="47" t="n">
        <v>0</v>
      </c>
      <c r="G18" s="47" t="n">
        <v>110</v>
      </c>
      <c r="H18" s="47" t="n">
        <v>0</v>
      </c>
      <c r="I18" s="47" t="n">
        <v>0</v>
      </c>
      <c r="J18" s="47" t="n">
        <v>0</v>
      </c>
      <c r="K18" s="47" t="n">
        <v>0</v>
      </c>
      <c r="L18" s="47" t="n">
        <v>0</v>
      </c>
      <c r="M18" s="47" t="n">
        <v>0</v>
      </c>
      <c r="N18" s="47" t="n">
        <v>0</v>
      </c>
      <c r="O18" s="77" t="n">
        <f aca="false">LARGE(E18:M18,1)+LARGE(E18:M18,2)+LARGE(E18:M18,3)+LARGE(E18:M18,4)+LARGE(E18:M18,5)</f>
        <v>110</v>
      </c>
    </row>
    <row r="19" customFormat="false" ht="15" hidden="false" customHeight="false" outlineLevel="0" collapsed="false">
      <c r="B19" s="73" t="s">
        <v>83</v>
      </c>
      <c r="C19" s="74" t="s">
        <v>22</v>
      </c>
      <c r="D19" s="92" t="n">
        <v>1960</v>
      </c>
      <c r="E19" s="98" t="n">
        <v>0</v>
      </c>
      <c r="F19" s="47" t="n">
        <v>0</v>
      </c>
      <c r="G19" s="47" t="n">
        <v>110</v>
      </c>
      <c r="H19" s="47" t="n">
        <v>0</v>
      </c>
      <c r="I19" s="47" t="n">
        <v>0</v>
      </c>
      <c r="J19" s="47" t="n">
        <v>0</v>
      </c>
      <c r="K19" s="47" t="n">
        <v>0</v>
      </c>
      <c r="L19" s="47" t="n">
        <v>0</v>
      </c>
      <c r="M19" s="47" t="n">
        <v>0</v>
      </c>
      <c r="N19" s="47" t="n">
        <v>0</v>
      </c>
      <c r="O19" s="77" t="n">
        <f aca="false">LARGE(E19:M19,1)+LARGE(E19:M19,2)+LARGE(E19:M19,3)+LARGE(E19:M19,4)+LARGE(E19:M19,5)</f>
        <v>110</v>
      </c>
    </row>
    <row r="20" customFormat="false" ht="15" hidden="false" customHeight="false" outlineLevel="0" collapsed="false">
      <c r="B20" s="73" t="s">
        <v>58</v>
      </c>
      <c r="C20" s="79" t="s">
        <v>69</v>
      </c>
      <c r="D20" s="93" t="n">
        <v>1957</v>
      </c>
      <c r="E20" s="76" t="n">
        <v>0</v>
      </c>
      <c r="F20" s="47" t="n">
        <v>100</v>
      </c>
      <c r="G20" s="47" t="n">
        <v>0</v>
      </c>
      <c r="H20" s="84" t="n">
        <v>0</v>
      </c>
      <c r="I20" s="84" t="n">
        <v>0</v>
      </c>
      <c r="J20" s="84" t="n">
        <v>0</v>
      </c>
      <c r="K20" s="84" t="n">
        <v>0</v>
      </c>
      <c r="L20" s="84" t="n">
        <v>0</v>
      </c>
      <c r="M20" s="84" t="n">
        <v>0</v>
      </c>
      <c r="N20" s="84" t="n">
        <v>0</v>
      </c>
      <c r="O20" s="77" t="n">
        <f aca="false">LARGE(E20:M20,1)+LARGE(E20:M20,2)+LARGE(E20:M20,3)+LARGE(E20:M20,4)+LARGE(E20:M20,5)</f>
        <v>100</v>
      </c>
    </row>
    <row r="21" customFormat="false" ht="15" hidden="false" customHeight="false" outlineLevel="0" collapsed="false">
      <c r="B21" s="73" t="s">
        <v>60</v>
      </c>
      <c r="C21" s="74" t="s">
        <v>62</v>
      </c>
      <c r="D21" s="75" t="n">
        <v>1962</v>
      </c>
      <c r="E21" s="76" t="n">
        <v>0</v>
      </c>
      <c r="F21" s="47" t="n">
        <v>0</v>
      </c>
      <c r="G21" s="47" t="n">
        <v>88</v>
      </c>
      <c r="H21" s="47" t="n">
        <v>0</v>
      </c>
      <c r="I21" s="47" t="n">
        <v>0</v>
      </c>
      <c r="J21" s="47" t="n">
        <v>0</v>
      </c>
      <c r="K21" s="47" t="n">
        <v>0</v>
      </c>
      <c r="L21" s="47" t="n">
        <v>0</v>
      </c>
      <c r="M21" s="47" t="n">
        <v>0</v>
      </c>
      <c r="N21" s="47" t="n">
        <v>0</v>
      </c>
      <c r="O21" s="77" t="n">
        <f aca="false">LARGE(E21:M21,1)+LARGE(E21:M21,2)+LARGE(E21:M21,3)+LARGE(E21:M21,4)+LARGE(E21:M21,5)</f>
        <v>88</v>
      </c>
    </row>
    <row r="22" customFormat="false" ht="15" hidden="false" customHeight="false" outlineLevel="0" collapsed="false">
      <c r="B22" s="73" t="s">
        <v>60</v>
      </c>
      <c r="C22" s="74" t="s">
        <v>94</v>
      </c>
      <c r="D22" s="75" t="n">
        <v>1959</v>
      </c>
      <c r="E22" s="76" t="n">
        <v>0</v>
      </c>
      <c r="F22" s="47" t="n">
        <v>0</v>
      </c>
      <c r="G22" s="47" t="n">
        <v>88</v>
      </c>
      <c r="H22" s="47" t="n">
        <v>0</v>
      </c>
      <c r="I22" s="47" t="n">
        <v>0</v>
      </c>
      <c r="J22" s="47" t="n">
        <v>0</v>
      </c>
      <c r="K22" s="47" t="n">
        <v>0</v>
      </c>
      <c r="L22" s="47" t="n">
        <v>0</v>
      </c>
      <c r="M22" s="47" t="n">
        <v>0</v>
      </c>
      <c r="N22" s="47" t="n">
        <v>0</v>
      </c>
      <c r="O22" s="77" t="n">
        <f aca="false">LARGE(E22:M22,1)+LARGE(E22:M22,2)+LARGE(E22:M22,3)+LARGE(E22:M22,4)+LARGE(E22:M22,5)</f>
        <v>88</v>
      </c>
    </row>
    <row r="23" customFormat="false" ht="15" hidden="false" customHeight="false" outlineLevel="0" collapsed="false">
      <c r="B23" s="73" t="s">
        <v>63</v>
      </c>
      <c r="C23" s="74" t="s">
        <v>66</v>
      </c>
      <c r="D23" s="75" t="n">
        <v>1960</v>
      </c>
      <c r="E23" s="98"/>
      <c r="F23" s="47" t="n">
        <v>70</v>
      </c>
      <c r="G23" s="47" t="n">
        <v>0</v>
      </c>
      <c r="H23" s="47" t="n">
        <v>0</v>
      </c>
      <c r="I23" s="47" t="n">
        <v>0</v>
      </c>
      <c r="J23" s="47" t="n">
        <v>0</v>
      </c>
      <c r="K23" s="47" t="n">
        <v>0</v>
      </c>
      <c r="L23" s="47" t="n">
        <v>0</v>
      </c>
      <c r="M23" s="47" t="n">
        <v>0</v>
      </c>
      <c r="N23" s="47" t="n">
        <v>0</v>
      </c>
      <c r="O23" s="77" t="n">
        <f aca="false">LARGE(E23:M23,1)+LARGE(E23:M23,2)+LARGE(E23:M23,3)+LARGE(E23:M23,4)+LARGE(E23:M23,5)</f>
        <v>70</v>
      </c>
    </row>
    <row r="24" customFormat="false" ht="15" hidden="false" customHeight="false" outlineLevel="0" collapsed="false">
      <c r="B24" s="73" t="s">
        <v>95</v>
      </c>
      <c r="C24" s="79" t="s">
        <v>54</v>
      </c>
      <c r="D24" s="80" t="n">
        <v>1961</v>
      </c>
      <c r="E24" s="78" t="n">
        <v>0</v>
      </c>
      <c r="F24" s="47" t="n">
        <v>0</v>
      </c>
      <c r="G24" s="47" t="n">
        <v>66</v>
      </c>
      <c r="H24" s="47" t="n">
        <v>0</v>
      </c>
      <c r="I24" s="47" t="n">
        <v>0</v>
      </c>
      <c r="J24" s="47" t="n">
        <v>0</v>
      </c>
      <c r="K24" s="47" t="n">
        <v>0</v>
      </c>
      <c r="L24" s="47" t="n">
        <v>0</v>
      </c>
      <c r="M24" s="47" t="n">
        <v>0</v>
      </c>
      <c r="N24" s="47" t="n">
        <v>0</v>
      </c>
      <c r="O24" s="77" t="n">
        <f aca="false">LARGE(E24:M24,1)+LARGE(E24:M24,2)+LARGE(E24:M24,3)+LARGE(E24:M24,4)+LARGE(E24:M24,5)</f>
        <v>66</v>
      </c>
    </row>
    <row r="25" customFormat="false" ht="15.75" hidden="false" customHeight="false" outlineLevel="0" collapsed="false">
      <c r="B25" s="85" t="s">
        <v>96</v>
      </c>
      <c r="C25" s="86" t="s">
        <v>97</v>
      </c>
      <c r="D25" s="87" t="n">
        <v>1954</v>
      </c>
      <c r="E25" s="116" t="n">
        <v>0</v>
      </c>
      <c r="F25" s="89" t="n">
        <v>60</v>
      </c>
      <c r="G25" s="89" t="n">
        <v>0</v>
      </c>
      <c r="H25" s="96" t="n">
        <v>0</v>
      </c>
      <c r="I25" s="96" t="n">
        <v>0</v>
      </c>
      <c r="J25" s="96" t="n">
        <v>0</v>
      </c>
      <c r="K25" s="96" t="n">
        <v>0</v>
      </c>
      <c r="L25" s="96" t="n">
        <v>0</v>
      </c>
      <c r="M25" s="96" t="n">
        <v>0</v>
      </c>
      <c r="N25" s="96" t="n">
        <v>0</v>
      </c>
      <c r="O25" s="90" t="n">
        <f aca="false">LARGE(E25:M25,1)+LARGE(E25:M25,2)+LARGE(E25:M25,3)+LARGE(E25:M25,4)+LARGE(E25:M25,5)</f>
        <v>60</v>
      </c>
    </row>
  </sheetData>
  <conditionalFormatting sqref="F24:G24 E20:E22 E24:E25">
    <cfRule type="cellIs" priority="2" operator="equal" aboveAverage="0" equalAverage="0" bottom="0" percent="0" rank="0" text="" dxfId="93">
      <formula>0</formula>
    </cfRule>
    <cfRule type="cellIs" priority="3" operator="equal" aboveAverage="0" equalAverage="0" bottom="0" percent="0" rank="0" text="" dxfId="94">
      <formula>0</formula>
    </cfRule>
    <cfRule type="cellIs" priority="4" operator="equal" aboveAverage="0" equalAverage="0" bottom="0" percent="0" rank="0" text="" dxfId="95">
      <formula>50</formula>
    </cfRule>
  </conditionalFormatting>
  <conditionalFormatting sqref="E13">
    <cfRule type="cellIs" priority="5" operator="equal" aboveAverage="0" equalAverage="0" bottom="0" percent="0" rank="0" text="" dxfId="96">
      <formula>0</formula>
    </cfRule>
    <cfRule type="cellIs" priority="6" operator="equal" aboveAverage="0" equalAverage="0" bottom="0" percent="0" rank="0" text="" dxfId="97">
      <formula>0</formula>
    </cfRule>
    <cfRule type="cellIs" priority="7" operator="equal" aboveAverage="0" equalAverage="0" bottom="0" percent="0" rank="0" text="" dxfId="98">
      <formula>50</formula>
    </cfRule>
  </conditionalFormatting>
  <conditionalFormatting sqref="H20:N20 F25:N25 F13:N14 F20:G22 F19:N19">
    <cfRule type="cellIs" priority="8" operator="equal" aboveAverage="0" equalAverage="0" bottom="0" percent="0" rank="0" text="" dxfId="99">
      <formula>0</formula>
    </cfRule>
    <cfRule type="cellIs" priority="9" operator="equal" aboveAverage="0" equalAverage="0" bottom="0" percent="0" rank="0" text="" dxfId="100">
      <formula>0</formula>
    </cfRule>
    <cfRule type="cellIs" priority="10" operator="equal" aboveAverage="0" equalAverage="0" bottom="0" percent="0" rank="0" text="" dxfId="101">
      <formula>50</formula>
    </cfRule>
  </conditionalFormatting>
  <conditionalFormatting sqref="H21:N22 H24:N24">
    <cfRule type="cellIs" priority="11" operator="equal" aboveAverage="0" equalAverage="0" bottom="0" percent="0" rank="0" text="" dxfId="102">
      <formula>0</formula>
    </cfRule>
    <cfRule type="cellIs" priority="12" operator="equal" aboveAverage="0" equalAverage="0" bottom="0" percent="0" rank="0" text="" dxfId="103">
      <formula>0</formula>
    </cfRule>
    <cfRule type="cellIs" priority="13" operator="equal" aboveAverage="0" equalAverage="0" bottom="0" percent="0" rank="0" text="" dxfId="104">
      <formula>50</formula>
    </cfRule>
  </conditionalFormatting>
  <conditionalFormatting sqref="E14 E19">
    <cfRule type="cellIs" priority="14" operator="equal" aboveAverage="0" equalAverage="0" bottom="0" percent="0" rank="0" text="" dxfId="105">
      <formula>0</formula>
    </cfRule>
    <cfRule type="cellIs" priority="15" operator="equal" aboveAverage="0" equalAverage="0" bottom="0" percent="0" rank="0" text="" dxfId="106">
      <formula>0</formula>
    </cfRule>
    <cfRule type="cellIs" priority="16" operator="equal" aboveAverage="0" equalAverage="0" bottom="0" percent="0" rank="0" text="" dxfId="107">
      <formula>50</formula>
    </cfRule>
  </conditionalFormatting>
  <conditionalFormatting sqref="F15:N16">
    <cfRule type="cellIs" priority="17" operator="equal" aboveAverage="0" equalAverage="0" bottom="0" percent="0" rank="0" text="" dxfId="108">
      <formula>0</formula>
    </cfRule>
    <cfRule type="cellIs" priority="18" operator="equal" aboveAverage="0" equalAverage="0" bottom="0" percent="0" rank="0" text="" dxfId="109">
      <formula>0</formula>
    </cfRule>
    <cfRule type="cellIs" priority="19" operator="equal" aboveAverage="0" equalAverage="0" bottom="0" percent="0" rank="0" text="" dxfId="110">
      <formula>50</formula>
    </cfRule>
  </conditionalFormatting>
  <conditionalFormatting sqref="E15:E16">
    <cfRule type="cellIs" priority="20" operator="equal" aboveAverage="0" equalAverage="0" bottom="0" percent="0" rank="0" text="" dxfId="111">
      <formula>0</formula>
    </cfRule>
    <cfRule type="cellIs" priority="21" operator="equal" aboveAverage="0" equalAverage="0" bottom="0" percent="0" rank="0" text="" dxfId="112">
      <formula>0</formula>
    </cfRule>
    <cfRule type="cellIs" priority="22" operator="equal" aboveAverage="0" equalAverage="0" bottom="0" percent="0" rank="0" text="" dxfId="113">
      <formula>50</formula>
    </cfRule>
  </conditionalFormatting>
  <conditionalFormatting sqref="F17:N18">
    <cfRule type="cellIs" priority="23" operator="equal" aboveAverage="0" equalAverage="0" bottom="0" percent="0" rank="0" text="" dxfId="114">
      <formula>0</formula>
    </cfRule>
    <cfRule type="cellIs" priority="24" operator="equal" aboveAverage="0" equalAverage="0" bottom="0" percent="0" rank="0" text="" dxfId="115">
      <formula>0</formula>
    </cfRule>
    <cfRule type="cellIs" priority="25" operator="equal" aboveAverage="0" equalAverage="0" bottom="0" percent="0" rank="0" text="" dxfId="116">
      <formula>50</formula>
    </cfRule>
  </conditionalFormatting>
  <conditionalFormatting sqref="E17:E18">
    <cfRule type="cellIs" priority="26" operator="equal" aboveAverage="0" equalAverage="0" bottom="0" percent="0" rank="0" text="" dxfId="117">
      <formula>0</formula>
    </cfRule>
    <cfRule type="cellIs" priority="27" operator="equal" aboveAverage="0" equalAverage="0" bottom="0" percent="0" rank="0" text="" dxfId="118">
      <formula>0</formula>
    </cfRule>
    <cfRule type="cellIs" priority="28" operator="equal" aboveAverage="0" equalAverage="0" bottom="0" percent="0" rank="0" text="" dxfId="119">
      <formula>50</formula>
    </cfRule>
  </conditionalFormatting>
  <conditionalFormatting sqref="F23:N23">
    <cfRule type="cellIs" priority="29" operator="equal" aboveAverage="0" equalAverage="0" bottom="0" percent="0" rank="0" text="" dxfId="120">
      <formula>0</formula>
    </cfRule>
    <cfRule type="cellIs" priority="30" operator="equal" aboveAverage="0" equalAverage="0" bottom="0" percent="0" rank="0" text="" dxfId="121">
      <formula>0</formula>
    </cfRule>
    <cfRule type="cellIs" priority="31" operator="equal" aboveAverage="0" equalAverage="0" bottom="0" percent="0" rank="0" text="" dxfId="122">
      <formula>50</formula>
    </cfRule>
  </conditionalFormatting>
  <conditionalFormatting sqref="E23">
    <cfRule type="cellIs" priority="32" operator="equal" aboveAverage="0" equalAverage="0" bottom="0" percent="0" rank="0" text="" dxfId="123">
      <formula>0</formula>
    </cfRule>
    <cfRule type="cellIs" priority="33" operator="equal" aboveAverage="0" equalAverage="0" bottom="0" percent="0" rank="0" text="" dxfId="124">
      <formula>0</formula>
    </cfRule>
    <cfRule type="cellIs" priority="34" operator="equal" aboveAverage="0" equalAverage="0" bottom="0" percent="0" rank="0" text="" dxfId="125">
      <formula>50</formula>
    </cfRule>
  </conditionalFormatting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2024-06-08T09:04:49Z</dcterms:created>
  <dc:creator>Jiří Heincl</dc:creator>
  <dc:description/>
  <dc:language>cs-CZ</dc:language>
  <cp:lastModifiedBy/>
  <dcterms:modified xsi:type="dcterms:W3CDTF">2025-07-01T06:27:50Z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