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8040" activeTab="1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<sst xmlns="http://schemas.openxmlformats.org/spreadsheetml/2006/main" count="1498" uniqueCount="388">
  <si>
    <t>Pořadí</t>
  </si>
  <si>
    <t>Sokol Týnec nad Labem</t>
  </si>
  <si>
    <t>Sparta Kutná Hora</t>
  </si>
  <si>
    <t>Tůša</t>
  </si>
  <si>
    <t>Zahradníček</t>
  </si>
  <si>
    <t>Patočka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</si>
  <si>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</si>
  <si>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</si>
  <si>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</si>
  <si>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</si>
  <si>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</si>
  <si>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</si>
  <si>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</si>
  <si>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</si>
  <si>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</si>
  <si>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</si>
  <si>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</si>
  <si>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</si>
  <si>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Homola</t>
  </si>
  <si>
    <t>Dvouhra 65 - 69</t>
  </si>
  <si>
    <t>Žďárský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</si>
  <si>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</si>
  <si>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</si>
  <si>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</si>
  <si>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</si>
  <si>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</si>
  <si>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</si>
  <si>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</si>
  <si>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</si>
  <si>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</si>
  <si>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</si>
  <si>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</si>
  <si>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</si>
  <si>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Čtyřhra 35 - 59</t>
  </si>
  <si>
    <t>Čtyřhra 60 - 69</t>
  </si>
  <si>
    <t>75 - 79</t>
  </si>
  <si>
    <t>Tůša Josef</t>
  </si>
  <si>
    <t>Roudnický Jaromír</t>
  </si>
  <si>
    <t>Krupička Josef</t>
  </si>
  <si>
    <t>60 - 64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</si>
  <si>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</si>
  <si>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</si>
  <si>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</si>
  <si>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</si>
  <si>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</si>
  <si>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</si>
  <si>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</si>
  <si>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</si>
  <si>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</si>
  <si>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</si>
  <si>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Kategorie 55 - 59</t>
  </si>
  <si>
    <t>Kategorie 60 - 64</t>
  </si>
  <si>
    <t>Kategorie 65 - 69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</si>
  <si>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</si>
  <si>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</si>
  <si>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</si>
  <si>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</si>
  <si>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</si>
  <si>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</si>
  <si>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</si>
  <si>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Kategorie 70 - 74</t>
  </si>
  <si>
    <t>dvouhra muži</t>
  </si>
  <si>
    <t>Riger Martin</t>
  </si>
  <si>
    <t>Trčka Martin</t>
  </si>
  <si>
    <t>Bejr Miroslav</t>
  </si>
  <si>
    <t>Fiala Zdeněk</t>
  </si>
  <si>
    <t>Dvouhra ženy</t>
  </si>
  <si>
    <t>Oberreiterová Iveta</t>
  </si>
  <si>
    <t>Čtyřhra 70 a starší</t>
  </si>
  <si>
    <t>Holub Jan</t>
  </si>
  <si>
    <t>Hlavní rozhodčí a organizátor:</t>
  </si>
  <si>
    <t>Frunc Petr</t>
  </si>
  <si>
    <t>Kubát Jan</t>
  </si>
  <si>
    <t>Brožek Blahoslav</t>
  </si>
  <si>
    <t>50 - 54</t>
  </si>
  <si>
    <t>Kategorie 50 - 54</t>
  </si>
  <si>
    <t>Kusko Vladislav</t>
  </si>
  <si>
    <t>Žďárský Libor</t>
  </si>
  <si>
    <t>2</t>
  </si>
  <si>
    <t>1</t>
  </si>
  <si>
    <t>Michal Buňata</t>
  </si>
  <si>
    <t>Kratochvíl Jaroslav</t>
  </si>
  <si>
    <t>Novák Miroslav</t>
  </si>
  <si>
    <t>Zahradníček Josef</t>
  </si>
  <si>
    <t>čtyřhra muži</t>
  </si>
  <si>
    <t>35 - 59</t>
  </si>
  <si>
    <t>70 a starší</t>
  </si>
  <si>
    <t>Čtyřhra</t>
  </si>
  <si>
    <t>Kategorie 35 - 59</t>
  </si>
  <si>
    <t>Jeník Miroslav</t>
  </si>
  <si>
    <t>SK Satalice</t>
  </si>
  <si>
    <t>3</t>
  </si>
  <si>
    <t>1 - 2</t>
  </si>
  <si>
    <t>4</t>
  </si>
  <si>
    <t>5 - 6</t>
  </si>
  <si>
    <t>7 - 8</t>
  </si>
  <si>
    <t>10</t>
  </si>
  <si>
    <t>Hlubuček Miroslav</t>
  </si>
  <si>
    <t>Pokorný Miloš</t>
  </si>
  <si>
    <t>5</t>
  </si>
  <si>
    <t>Jirounek Miroslav</t>
  </si>
  <si>
    <t>6</t>
  </si>
  <si>
    <t>7</t>
  </si>
  <si>
    <t>Buřič Pavel</t>
  </si>
  <si>
    <t>Jedlička Josef</t>
  </si>
  <si>
    <t>4 - 5</t>
  </si>
  <si>
    <t>Roman Miller</t>
  </si>
  <si>
    <t>Miroslav Hlubuček</t>
  </si>
  <si>
    <t>Vratislav Arazim</t>
  </si>
  <si>
    <t>Arazim</t>
  </si>
  <si>
    <t>Martti Hietikko</t>
  </si>
  <si>
    <t>6:1, 6:1</t>
  </si>
  <si>
    <t>Kategorie 75 - 79</t>
  </si>
  <si>
    <t>Libor Žďárský</t>
  </si>
  <si>
    <t>Jan Patočka</t>
  </si>
  <si>
    <t>Miller Roman</t>
  </si>
  <si>
    <t>Dryml Jaroslav</t>
  </si>
  <si>
    <t>Arazim Vratislav</t>
  </si>
  <si>
    <t>Černý Karel</t>
  </si>
  <si>
    <t>Langmajerová Slávka</t>
  </si>
  <si>
    <t>Miller</t>
  </si>
  <si>
    <t>Horák</t>
  </si>
  <si>
    <t>Buňata</t>
  </si>
  <si>
    <t>Novák</t>
  </si>
  <si>
    <t>80 a starší</t>
  </si>
  <si>
    <t>Sokol Libiš</t>
  </si>
  <si>
    <t>3 - 4</t>
  </si>
  <si>
    <t>Hajný Richard</t>
  </si>
  <si>
    <t>Hájek Radim</t>
  </si>
  <si>
    <t>Šprysl</t>
  </si>
  <si>
    <t>x</t>
  </si>
  <si>
    <t>Paroubek</t>
  </si>
  <si>
    <t>4.</t>
  </si>
  <si>
    <t>5.</t>
  </si>
  <si>
    <t>6.</t>
  </si>
  <si>
    <t>Vít</t>
  </si>
  <si>
    <t>7.</t>
  </si>
  <si>
    <t>Růžička</t>
  </si>
  <si>
    <t>8.</t>
  </si>
  <si>
    <t>Pšenička</t>
  </si>
  <si>
    <t>9.</t>
  </si>
  <si>
    <t>Špaček</t>
  </si>
  <si>
    <t>10.</t>
  </si>
  <si>
    <t>Havelka</t>
  </si>
  <si>
    <t>11.</t>
  </si>
  <si>
    <t>Jedlička</t>
  </si>
  <si>
    <t>12.</t>
  </si>
  <si>
    <t>Kopřiva</t>
  </si>
  <si>
    <t>13.</t>
  </si>
  <si>
    <t>Mleziva</t>
  </si>
  <si>
    <t>14. - 15.</t>
  </si>
  <si>
    <t>Buben</t>
  </si>
  <si>
    <t>Šimůnek</t>
  </si>
  <si>
    <t>16. - 17.</t>
  </si>
  <si>
    <t>Hujer</t>
  </si>
  <si>
    <t>18.</t>
  </si>
  <si>
    <t>Bleha</t>
  </si>
  <si>
    <t>Holub M.</t>
  </si>
  <si>
    <t>Kos</t>
  </si>
  <si>
    <t>Přibyl</t>
  </si>
  <si>
    <t>Jetel</t>
  </si>
  <si>
    <t>Renner</t>
  </si>
  <si>
    <t>Vydra</t>
  </si>
  <si>
    <t>Müller</t>
  </si>
  <si>
    <t>Wurm</t>
  </si>
  <si>
    <t>Mrázek</t>
  </si>
  <si>
    <t>Charvát</t>
  </si>
  <si>
    <t>14.</t>
  </si>
  <si>
    <t>Holub J.</t>
  </si>
  <si>
    <t>15.</t>
  </si>
  <si>
    <t>Hofrichter</t>
  </si>
  <si>
    <t>16.</t>
  </si>
  <si>
    <t>Kratochvíl</t>
  </si>
  <si>
    <t>17.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</si>
  <si>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</si>
  <si>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</si>
  <si>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</si>
  <si>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</si>
  <si>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</si>
  <si>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</si>
  <si>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</si>
  <si>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</si>
  <si>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</si>
  <si>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</si>
  <si>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Kaluha</t>
  </si>
  <si>
    <t>Král</t>
  </si>
  <si>
    <t>Brožek</t>
  </si>
  <si>
    <t>Mazurkiewicz</t>
  </si>
  <si>
    <t>Popelka</t>
  </si>
  <si>
    <t>Gürtler</t>
  </si>
  <si>
    <t>Pelc</t>
  </si>
  <si>
    <t>Konrád</t>
  </si>
  <si>
    <t>Jeník</t>
  </si>
  <si>
    <t>11. - 12.</t>
  </si>
  <si>
    <t>Hrůša</t>
  </si>
  <si>
    <t>Mates</t>
  </si>
  <si>
    <t>13. - 15.</t>
  </si>
  <si>
    <t>Dvořák</t>
  </si>
  <si>
    <t>Knor</t>
  </si>
  <si>
    <t>Štus</t>
  </si>
  <si>
    <t>Cestr</t>
  </si>
  <si>
    <t>Váleček</t>
  </si>
  <si>
    <t>Diviš</t>
  </si>
  <si>
    <t>2. - 3.</t>
  </si>
  <si>
    <t>Fröhlich</t>
  </si>
  <si>
    <t>Dvouhra 80 - st.</t>
  </si>
  <si>
    <t>Procházka</t>
  </si>
  <si>
    <t>Číha</t>
  </si>
  <si>
    <t>Žemla</t>
  </si>
  <si>
    <t>Kožíšek</t>
  </si>
  <si>
    <t>Čtyřhra 60 - st.</t>
  </si>
  <si>
    <t>9. - 10.</t>
  </si>
  <si>
    <t>Kysela</t>
  </si>
  <si>
    <t>19. - 21.</t>
  </si>
  <si>
    <t>22. - 25.</t>
  </si>
  <si>
    <t>26. - 28.</t>
  </si>
  <si>
    <t>29. - 35.</t>
  </si>
  <si>
    <t>Prinz</t>
  </si>
  <si>
    <t>Hluchý</t>
  </si>
  <si>
    <t>Josífko</t>
  </si>
  <si>
    <t>Glaser</t>
  </si>
  <si>
    <t>34. - 39.</t>
  </si>
  <si>
    <t>Štefan</t>
  </si>
  <si>
    <t>Hošek Eduard</t>
  </si>
  <si>
    <t>Brotan Petr</t>
  </si>
  <si>
    <t>8 - 9</t>
  </si>
  <si>
    <t>39. ročník</t>
  </si>
  <si>
    <t xml:space="preserve">o 3. místo: </t>
  </si>
  <si>
    <t>Kategorie 80 a starší</t>
  </si>
  <si>
    <t>Kategorie 70 a starší</t>
  </si>
  <si>
    <t>6:2, 6:0</t>
  </si>
  <si>
    <t>Jan Homola</t>
  </si>
  <si>
    <t>Václav Pšenička</t>
  </si>
  <si>
    <t>Blahoslav Brožek</t>
  </si>
  <si>
    <t>1A</t>
  </si>
  <si>
    <t>6. - 7. 5. 2017</t>
  </si>
  <si>
    <t>13. - 14. 5. 2017</t>
  </si>
  <si>
    <t>20. - 21. 5. 2017</t>
  </si>
  <si>
    <t>3. - 4. 6. 2017</t>
  </si>
  <si>
    <t>Tenis SK Mělník</t>
  </si>
  <si>
    <t>1. - 2. 7. 2017</t>
  </si>
  <si>
    <t>8. - 9. 7. 2017</t>
  </si>
  <si>
    <t>7A</t>
  </si>
  <si>
    <t>15. - 16. 7. 2017</t>
  </si>
  <si>
    <t>7B</t>
  </si>
  <si>
    <t>22. - 23. 7. 2017</t>
  </si>
  <si>
    <t>29. - 30. 7. 2017</t>
  </si>
  <si>
    <t>5. - 6. 8. 2017</t>
  </si>
  <si>
    <r>
      <t xml:space="preserve">LTC Houštka </t>
    </r>
    <r>
      <rPr>
        <sz val="10"/>
        <color indexed="10"/>
        <rFont val="Arial CE"/>
        <family val="0"/>
      </rPr>
      <t>G</t>
    </r>
  </si>
  <si>
    <t>12. - 13. 8. 2017</t>
  </si>
  <si>
    <t>Hubálek Petr</t>
  </si>
  <si>
    <t>Drozen Pavel</t>
  </si>
  <si>
    <t>Pilecký Jan</t>
  </si>
  <si>
    <t>Bárta Petr</t>
  </si>
  <si>
    <t>Moravec Milan</t>
  </si>
  <si>
    <t>Moravec Petr</t>
  </si>
  <si>
    <t>Plzák Petr</t>
  </si>
  <si>
    <t>Homola Jan</t>
  </si>
  <si>
    <t>Kysela Jiří</t>
  </si>
  <si>
    <t>Hietikko Martti</t>
  </si>
  <si>
    <t>11 - 12</t>
  </si>
  <si>
    <t>Novotný Mojmír</t>
  </si>
  <si>
    <t>6 - 7. 5. 2017</t>
  </si>
  <si>
    <t>Dvouhra 40 - 44</t>
  </si>
  <si>
    <t>Soukup Pavel</t>
  </si>
  <si>
    <t>Blažek Martin</t>
  </si>
  <si>
    <t>Gregor Zbyněk</t>
  </si>
  <si>
    <t>12</t>
  </si>
  <si>
    <t>Saturka Pavel</t>
  </si>
  <si>
    <t>Balcer Pavel</t>
  </si>
  <si>
    <t>Janošek Jiří</t>
  </si>
  <si>
    <t>Janál Jiří</t>
  </si>
  <si>
    <t>Malý Jaroslav</t>
  </si>
  <si>
    <t>Dvouhra 80 a starší</t>
  </si>
  <si>
    <t>Karbanová Jarmila</t>
  </si>
  <si>
    <t>Rumpli Alena</t>
  </si>
  <si>
    <t>Citta Pavel</t>
  </si>
  <si>
    <t>Kalvach Libor</t>
  </si>
  <si>
    <t>Janatka Tomáš</t>
  </si>
  <si>
    <t>Martin Riger</t>
  </si>
  <si>
    <t>Radim Hájek</t>
  </si>
  <si>
    <t>Jaroslav Kratochvíl</t>
  </si>
  <si>
    <t>Zbyšek Pazdera</t>
  </si>
  <si>
    <t>Jan Pilecký</t>
  </si>
  <si>
    <t>Hlubuček</t>
  </si>
  <si>
    <t>6:1, 6:0</t>
  </si>
  <si>
    <t>6:4, 6:4</t>
  </si>
  <si>
    <t>Pilecký, Riger</t>
  </si>
  <si>
    <t>6:3, 7:6</t>
  </si>
  <si>
    <t>Hietikko, Pšenička</t>
  </si>
  <si>
    <t>Pazdera Zbyšek</t>
  </si>
  <si>
    <t>3 - 5</t>
  </si>
  <si>
    <t>9</t>
  </si>
  <si>
    <t>10 - 12</t>
  </si>
  <si>
    <t>13 - 14</t>
  </si>
  <si>
    <t>15 - 19</t>
  </si>
  <si>
    <t>20 - 21</t>
  </si>
  <si>
    <t>Pokorný Pavel</t>
  </si>
  <si>
    <t>Hendrych Karel</t>
  </si>
  <si>
    <t>Kučva Vítek</t>
  </si>
  <si>
    <t>Horák Peter</t>
  </si>
  <si>
    <t>Liu Josef</t>
  </si>
  <si>
    <t>13 - 16</t>
  </si>
  <si>
    <t>17 - 18</t>
  </si>
  <si>
    <t>TO SK MĚLNÍK</t>
  </si>
  <si>
    <t>Pavel Slimařík</t>
  </si>
  <si>
    <t>Mělník 3. - 4. 6. 2017</t>
  </si>
  <si>
    <t>Petr Slimařík</t>
  </si>
  <si>
    <t>6:0, 6:1</t>
  </si>
  <si>
    <t>Pilecký</t>
  </si>
  <si>
    <t>6:4, 7:5</t>
  </si>
  <si>
    <t>Pavel Balcer</t>
  </si>
  <si>
    <t>Otakar Kott</t>
  </si>
  <si>
    <t>Kott</t>
  </si>
  <si>
    <t>0:6, 7:6, 10:8</t>
  </si>
  <si>
    <t>Hájek</t>
  </si>
  <si>
    <t>6:4, 4:6, scr.</t>
  </si>
  <si>
    <t>Karel Matoušek</t>
  </si>
  <si>
    <t>Tomáš Holický</t>
  </si>
  <si>
    <t>Vítek Kučva</t>
  </si>
  <si>
    <t>Milan Král</t>
  </si>
  <si>
    <t>Kučva</t>
  </si>
  <si>
    <t>Matoušek</t>
  </si>
  <si>
    <t>6:0, 7:5</t>
  </si>
  <si>
    <t>scr.</t>
  </si>
  <si>
    <t>Karel Černý</t>
  </si>
  <si>
    <t>Josef Jusko</t>
  </si>
  <si>
    <t>Jindřich Přáda</t>
  </si>
  <si>
    <t>Černý</t>
  </si>
  <si>
    <t>Zbyněk Husárek</t>
  </si>
  <si>
    <t>Tomáš Buňata</t>
  </si>
  <si>
    <t>Hietikko</t>
  </si>
  <si>
    <t>Jan Kubát</t>
  </si>
  <si>
    <t>Jméno a příjmení</t>
  </si>
  <si>
    <t>Sety</t>
  </si>
  <si>
    <t>Hry</t>
  </si>
  <si>
    <t>Mělník 3. - 4. 2017</t>
  </si>
  <si>
    <t>Balcer, Hlubuček</t>
  </si>
  <si>
    <t>Jusko, Kratochvíl</t>
  </si>
  <si>
    <t>Arazim, Černý</t>
  </si>
  <si>
    <t>Holický, Husárek</t>
  </si>
  <si>
    <t>Holub, Kobos</t>
  </si>
  <si>
    <t>Homola, Žďárský</t>
  </si>
  <si>
    <t>Kubát, Patočka</t>
  </si>
  <si>
    <t>7:5, 6:1</t>
  </si>
  <si>
    <t>6:3, 7:5</t>
  </si>
  <si>
    <t>Buňata - Pšenička  0:6, 0:6 scr.</t>
  </si>
  <si>
    <t>6:0, 1:0, scr.</t>
  </si>
  <si>
    <t>6:4, 4:6, 10:4</t>
  </si>
  <si>
    <t>2:6, 6:4, 10:7</t>
  </si>
  <si>
    <t>Slimařík Petr</t>
  </si>
  <si>
    <t>6 - 7</t>
  </si>
  <si>
    <t xml:space="preserve"> Přáda - Jusko  2:6, 6:0, 10:5</t>
  </si>
  <si>
    <t>Kott Otakar</t>
  </si>
  <si>
    <t>Matoušek Karel</t>
  </si>
  <si>
    <t>Holický Tomáš</t>
  </si>
  <si>
    <t>Jusko Josef</t>
  </si>
  <si>
    <t>Husárek Zbyněk</t>
  </si>
  <si>
    <t>Buňata Tomáš</t>
  </si>
  <si>
    <t>60 - 69</t>
  </si>
  <si>
    <t>Kobos Jiří</t>
  </si>
  <si>
    <t>14 - 16</t>
  </si>
  <si>
    <t>Král - Holický 7:5, 7:5</t>
  </si>
  <si>
    <t>3. - 4. června 2017</t>
  </si>
  <si>
    <t>7 - 9</t>
  </si>
  <si>
    <t>13</t>
  </si>
  <si>
    <t>14</t>
  </si>
  <si>
    <t>15 - 18</t>
  </si>
  <si>
    <t>19 - 27</t>
  </si>
  <si>
    <t>1 - 3</t>
  </si>
  <si>
    <t>9 - 10</t>
  </si>
  <si>
    <t>11</t>
  </si>
  <si>
    <t>14 - 18</t>
  </si>
  <si>
    <t>6  - 7</t>
  </si>
  <si>
    <t>8</t>
  </si>
  <si>
    <t>4:6, 6:2, 10:4</t>
  </si>
  <si>
    <t>7:6, 4:2</t>
  </si>
  <si>
    <t>7:5, 6:0</t>
  </si>
  <si>
    <t>o 3. místo nehráno</t>
  </si>
  <si>
    <t>6:2, 4:6, 11:9</t>
  </si>
  <si>
    <t>Brožek - Kubát  5:7, 6:2, 10:8</t>
  </si>
  <si>
    <t>7:6, 7:6</t>
  </si>
  <si>
    <t>7:6, 6:2</t>
  </si>
  <si>
    <t>6:1, 6:2</t>
  </si>
  <si>
    <t>1:6, 2:6</t>
  </si>
  <si>
    <t>4:6, 4:6</t>
  </si>
  <si>
    <t>1:6, 1:6</t>
  </si>
  <si>
    <t>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</si>
</sst>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Arial CE"/>
      <family val="0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6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4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4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left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4" fillId="0" borderId="37" xfId="0" applyFont="1" applyBorder="1" applyAlignment="1">
      <alignment/>
    </xf>
    <xf numFmtId="0" fontId="14" fillId="0" borderId="0" xfId="0" applyFont="1" applyAlignment="1">
      <alignment/>
    </xf>
    <xf numFmtId="49" fontId="1" fillId="0" borderId="16" xfId="0" applyNumberFormat="1" applyFont="1" applyBorder="1" applyAlignment="1">
      <alignment/>
    </xf>
    <xf numFmtId="49" fontId="7" fillId="0" borderId="21" xfId="0" applyNumberFormat="1" applyFont="1" applyBorder="1" applyAlignment="1">
      <alignment shrinkToFit="1"/>
    </xf>
    <xf numFmtId="49" fontId="1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31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5" fillId="0" borderId="55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14" fontId="4" fillId="0" borderId="26" xfId="0" applyNumberFormat="1" applyFont="1" applyFill="1" applyBorder="1" applyAlignment="1">
      <alignment horizontal="right"/>
    </xf>
    <xf numFmtId="14" fontId="4" fillId="0" borderId="44" xfId="0" applyNumberFormat="1" applyFont="1" applyFill="1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63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64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49" fontId="0" fillId="0" borderId="16" xfId="0" applyNumberFormat="1" applyFont="1" applyBorder="1" applyAlignment="1">
      <alignment/>
    </xf>
    <xf numFmtId="49" fontId="1" fillId="0" borderId="69" xfId="0" applyNumberFormat="1" applyFont="1" applyBorder="1" applyAlignment="1">
      <alignment/>
    </xf>
    <xf numFmtId="49" fontId="0" fillId="0" borderId="0" xfId="0" applyNumberFormat="1" applyAlignment="1">
      <alignment/>
    </xf>
    <xf numFmtId="49" fontId="5" fillId="0" borderId="32" xfId="0" applyNumberFormat="1" applyFon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3" fillId="0" borderId="70" xfId="0" applyFont="1" applyBorder="1" applyAlignment="1">
      <alignment/>
    </xf>
    <xf numFmtId="49" fontId="0" fillId="0" borderId="71" xfId="0" applyNumberForma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3" fillId="0" borderId="71" xfId="0" applyFont="1" applyBorder="1" applyAlignment="1">
      <alignment/>
    </xf>
    <xf numFmtId="49" fontId="0" fillId="0" borderId="72" xfId="0" applyNumberFormat="1" applyBorder="1" applyAlignment="1">
      <alignment horizontal="center"/>
    </xf>
    <xf numFmtId="0" fontId="4" fillId="0" borderId="5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3" fillId="0" borderId="73" xfId="0" applyFont="1" applyBorder="1" applyAlignment="1">
      <alignment/>
    </xf>
    <xf numFmtId="49" fontId="0" fillId="0" borderId="73" xfId="0" applyNumberForma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57" xfId="0" applyFont="1" applyFill="1" applyBorder="1" applyAlignment="1">
      <alignment/>
    </xf>
    <xf numFmtId="0" fontId="4" fillId="0" borderId="57" xfId="0" applyFont="1" applyFill="1" applyBorder="1" applyAlignment="1">
      <alignment horizontal="right"/>
    </xf>
    <xf numFmtId="0" fontId="4" fillId="0" borderId="57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49" fontId="0" fillId="0" borderId="74" xfId="0" applyNumberFormat="1" applyBorder="1" applyAlignment="1">
      <alignment horizontal="center"/>
    </xf>
    <xf numFmtId="0" fontId="4" fillId="0" borderId="56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49" fontId="0" fillId="0" borderId="75" xfId="0" applyNumberFormat="1" applyBorder="1" applyAlignment="1">
      <alignment horizontal="center"/>
    </xf>
    <xf numFmtId="0" fontId="4" fillId="0" borderId="29" xfId="0" applyFont="1" applyFill="1" applyBorder="1" applyAlignment="1">
      <alignment horizontal="right"/>
    </xf>
    <xf numFmtId="49" fontId="0" fillId="0" borderId="18" xfId="0" applyNumberFormat="1" applyBorder="1" applyAlignment="1">
      <alignment/>
    </xf>
    <xf numFmtId="14" fontId="4" fillId="0" borderId="18" xfId="0" applyNumberFormat="1" applyFont="1" applyFill="1" applyBorder="1" applyAlignment="1">
      <alignment horizontal="right"/>
    </xf>
    <xf numFmtId="0" fontId="4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4" fillId="0" borderId="76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4" fillId="0" borderId="77" xfId="0" applyFont="1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80" xfId="0" applyFont="1" applyFill="1" applyBorder="1" applyAlignment="1">
      <alignment/>
    </xf>
    <xf numFmtId="0" fontId="54" fillId="0" borderId="14" xfId="0" applyFont="1" applyFill="1" applyBorder="1" applyAlignment="1">
      <alignment horizontal="right"/>
    </xf>
    <xf numFmtId="0" fontId="54" fillId="0" borderId="14" xfId="0" applyFont="1" applyFill="1" applyBorder="1" applyAlignment="1">
      <alignment horizontal="right"/>
    </xf>
    <xf numFmtId="0" fontId="55" fillId="0" borderId="14" xfId="0" applyFont="1" applyFill="1" applyBorder="1" applyAlignment="1">
      <alignment horizontal="right"/>
    </xf>
    <xf numFmtId="0" fontId="54" fillId="0" borderId="81" xfId="0" applyFont="1" applyFill="1" applyBorder="1" applyAlignment="1">
      <alignment horizontal="right"/>
    </xf>
    <xf numFmtId="0" fontId="55" fillId="0" borderId="81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left"/>
    </xf>
    <xf numFmtId="0" fontId="4" fillId="0" borderId="58" xfId="0" applyFont="1" applyFill="1" applyBorder="1" applyAlignment="1">
      <alignment/>
    </xf>
    <xf numFmtId="0" fontId="54" fillId="0" borderId="29" xfId="0" applyFont="1" applyFill="1" applyBorder="1" applyAlignment="1">
      <alignment horizontal="right"/>
    </xf>
    <xf numFmtId="0" fontId="3" fillId="0" borderId="72" xfId="0" applyFont="1" applyBorder="1" applyAlignment="1">
      <alignment/>
    </xf>
    <xf numFmtId="0" fontId="54" fillId="0" borderId="15" xfId="0" applyFont="1" applyFill="1" applyBorder="1" applyAlignment="1">
      <alignment horizontal="right"/>
    </xf>
    <xf numFmtId="0" fontId="4" fillId="0" borderId="58" xfId="0" applyFont="1" applyFill="1" applyBorder="1" applyAlignment="1">
      <alignment/>
    </xf>
    <xf numFmtId="0" fontId="54" fillId="0" borderId="15" xfId="0" applyFont="1" applyFill="1" applyBorder="1" applyAlignment="1">
      <alignment horizontal="right"/>
    </xf>
    <xf numFmtId="0" fontId="0" fillId="0" borderId="7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5" fillId="0" borderId="82" xfId="0" applyFont="1" applyBorder="1" applyAlignment="1">
      <alignment/>
    </xf>
    <xf numFmtId="0" fontId="55" fillId="0" borderId="15" xfId="0" applyFont="1" applyFill="1" applyBorder="1" applyAlignment="1">
      <alignment horizontal="right"/>
    </xf>
    <xf numFmtId="0" fontId="54" fillId="0" borderId="83" xfId="0" applyFont="1" applyFill="1" applyBorder="1" applyAlignment="1">
      <alignment horizontal="right"/>
    </xf>
    <xf numFmtId="49" fontId="0" fillId="0" borderId="84" xfId="0" applyNumberFormat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6" fillId="32" borderId="8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86" xfId="0" applyNumberFormat="1" applyBorder="1" applyAlignment="1">
      <alignment horizontal="center"/>
    </xf>
    <xf numFmtId="0" fontId="5" fillId="0" borderId="71" xfId="0" applyFont="1" applyBorder="1" applyAlignment="1">
      <alignment/>
    </xf>
    <xf numFmtId="0" fontId="4" fillId="0" borderId="57" xfId="0" applyFont="1" applyBorder="1" applyAlignment="1">
      <alignment horizontal="right"/>
    </xf>
    <xf numFmtId="0" fontId="0" fillId="0" borderId="76" xfId="0" applyFont="1" applyBorder="1" applyAlignment="1">
      <alignment horizontal="center"/>
    </xf>
    <xf numFmtId="0" fontId="0" fillId="0" borderId="76" xfId="0" applyFont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0" fillId="0" borderId="76" xfId="0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87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4" fillId="33" borderId="76" xfId="0" applyFont="1" applyFill="1" applyBorder="1" applyAlignment="1">
      <alignment horizontal="right"/>
    </xf>
    <xf numFmtId="0" fontId="0" fillId="0" borderId="8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88" xfId="0" applyFont="1" applyBorder="1" applyAlignment="1">
      <alignment/>
    </xf>
    <xf numFmtId="0" fontId="4" fillId="0" borderId="55" xfId="0" applyFont="1" applyBorder="1" applyAlignment="1">
      <alignment horizontal="right"/>
    </xf>
    <xf numFmtId="49" fontId="0" fillId="0" borderId="50" xfId="0" applyNumberFormat="1" applyBorder="1" applyAlignment="1">
      <alignment horizontal="center"/>
    </xf>
    <xf numFmtId="0" fontId="5" fillId="0" borderId="72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8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5" fillId="0" borderId="74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83" xfId="0" applyFont="1" applyBorder="1" applyAlignment="1">
      <alignment horizontal="right"/>
    </xf>
    <xf numFmtId="49" fontId="0" fillId="0" borderId="49" xfId="0" applyNumberFormat="1" applyBorder="1" applyAlignment="1">
      <alignment horizontal="center"/>
    </xf>
    <xf numFmtId="0" fontId="4" fillId="33" borderId="15" xfId="0" applyFont="1" applyFill="1" applyBorder="1" applyAlignment="1">
      <alignment horizontal="right"/>
    </xf>
    <xf numFmtId="0" fontId="0" fillId="33" borderId="57" xfId="0" applyFont="1" applyFill="1" applyBorder="1" applyAlignment="1">
      <alignment horizontal="right"/>
    </xf>
    <xf numFmtId="0" fontId="4" fillId="0" borderId="87" xfId="0" applyFont="1" applyBorder="1" applyAlignment="1">
      <alignment horizontal="center"/>
    </xf>
    <xf numFmtId="0" fontId="4" fillId="0" borderId="82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5" fillId="0" borderId="73" xfId="0" applyFont="1" applyBorder="1" applyAlignment="1">
      <alignment/>
    </xf>
    <xf numFmtId="0" fontId="0" fillId="0" borderId="89" xfId="0" applyFont="1" applyBorder="1" applyAlignment="1">
      <alignment horizontal="right"/>
    </xf>
    <xf numFmtId="0" fontId="4" fillId="0" borderId="9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90" xfId="0" applyFont="1" applyBorder="1" applyAlignment="1">
      <alignment horizontal="right"/>
    </xf>
    <xf numFmtId="0" fontId="5" fillId="0" borderId="74" xfId="0" applyFont="1" applyBorder="1" applyAlignment="1">
      <alignment/>
    </xf>
    <xf numFmtId="0" fontId="5" fillId="0" borderId="43" xfId="0" applyFont="1" applyBorder="1" applyAlignment="1">
      <alignment/>
    </xf>
    <xf numFmtId="0" fontId="4" fillId="33" borderId="56" xfId="0" applyFont="1" applyFill="1" applyBorder="1" applyAlignment="1">
      <alignment horizontal="right"/>
    </xf>
    <xf numFmtId="0" fontId="0" fillId="0" borderId="76" xfId="0" applyFont="1" applyFill="1" applyBorder="1" applyAlignment="1">
      <alignment horizontal="right"/>
    </xf>
    <xf numFmtId="0" fontId="0" fillId="33" borderId="83" xfId="0" applyFont="1" applyFill="1" applyBorder="1" applyAlignment="1">
      <alignment horizontal="right"/>
    </xf>
    <xf numFmtId="0" fontId="4" fillId="0" borderId="83" xfId="0" applyFont="1" applyBorder="1" applyAlignment="1">
      <alignment horizontal="right"/>
    </xf>
    <xf numFmtId="0" fontId="5" fillId="0" borderId="71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56" xfId="0" applyFont="1" applyBorder="1" applyAlignment="1">
      <alignment horizontal="right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right"/>
    </xf>
    <xf numFmtId="0" fontId="5" fillId="0" borderId="8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75" xfId="0" applyFont="1" applyBorder="1" applyAlignment="1">
      <alignment/>
    </xf>
    <xf numFmtId="0" fontId="5" fillId="0" borderId="91" xfId="0" applyFont="1" applyBorder="1" applyAlignment="1">
      <alignment/>
    </xf>
    <xf numFmtId="0" fontId="4" fillId="0" borderId="92" xfId="0" applyFont="1" applyBorder="1" applyAlignment="1">
      <alignment horizontal="center"/>
    </xf>
    <xf numFmtId="0" fontId="0" fillId="0" borderId="92" xfId="0" applyFont="1" applyBorder="1" applyAlignment="1">
      <alignment horizontal="right"/>
    </xf>
    <xf numFmtId="0" fontId="5" fillId="0" borderId="73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93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8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90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0" fillId="0" borderId="90" xfId="0" applyBorder="1" applyAlignment="1">
      <alignment horizontal="center"/>
    </xf>
    <xf numFmtId="49" fontId="0" fillId="0" borderId="94" xfId="0" applyNumberFormat="1" applyBorder="1" applyAlignment="1">
      <alignment horizontal="center"/>
    </xf>
    <xf numFmtId="0" fontId="0" fillId="0" borderId="58" xfId="0" applyFont="1" applyBorder="1" applyAlignment="1">
      <alignment horizontal="right"/>
    </xf>
    <xf numFmtId="0" fontId="0" fillId="33" borderId="56" xfId="0" applyFont="1" applyFill="1" applyBorder="1" applyAlignment="1">
      <alignment horizontal="right"/>
    </xf>
    <xf numFmtId="0" fontId="4" fillId="33" borderId="57" xfId="0" applyFont="1" applyFill="1" applyBorder="1" applyAlignment="1">
      <alignment horizontal="right"/>
    </xf>
    <xf numFmtId="0" fontId="0" fillId="33" borderId="76" xfId="0" applyFont="1" applyFill="1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5" fillId="0" borderId="7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49" fontId="1" fillId="0" borderId="95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5" fillId="0" borderId="91" xfId="0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0" fontId="0" fillId="0" borderId="90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4" fillId="0" borderId="90" xfId="0" applyFont="1" applyFill="1" applyBorder="1" applyAlignment="1">
      <alignment horizontal="right"/>
    </xf>
    <xf numFmtId="0" fontId="54" fillId="0" borderId="90" xfId="0" applyFont="1" applyFill="1" applyBorder="1" applyAlignment="1">
      <alignment horizontal="right"/>
    </xf>
    <xf numFmtId="49" fontId="4" fillId="0" borderId="7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4" fillId="0" borderId="80" xfId="0" applyFont="1" applyFill="1" applyBorder="1" applyAlignment="1">
      <alignment/>
    </xf>
    <xf numFmtId="49" fontId="4" fillId="0" borderId="71" xfId="0" applyNumberFormat="1" applyFont="1" applyBorder="1" applyAlignment="1">
      <alignment horizontal="center"/>
    </xf>
    <xf numFmtId="0" fontId="3" fillId="0" borderId="74" xfId="0" applyFont="1" applyBorder="1" applyAlignment="1">
      <alignment/>
    </xf>
    <xf numFmtId="49" fontId="4" fillId="0" borderId="72" xfId="0" applyNumberFormat="1" applyFont="1" applyBorder="1" applyAlignment="1">
      <alignment horizontal="center"/>
    </xf>
    <xf numFmtId="0" fontId="5" fillId="0" borderId="57" xfId="0" applyFont="1" applyFill="1" applyBorder="1" applyAlignment="1">
      <alignment horizontal="left"/>
    </xf>
    <xf numFmtId="0" fontId="5" fillId="0" borderId="89" xfId="0" applyFont="1" applyBorder="1" applyAlignment="1">
      <alignment/>
    </xf>
    <xf numFmtId="0" fontId="4" fillId="0" borderId="93" xfId="0" applyFont="1" applyFill="1" applyBorder="1" applyAlignment="1">
      <alignment horizontal="right"/>
    </xf>
    <xf numFmtId="0" fontId="4" fillId="0" borderId="90" xfId="0" applyFont="1" applyFill="1" applyBorder="1" applyAlignment="1">
      <alignment horizontal="right"/>
    </xf>
    <xf numFmtId="49" fontId="1" fillId="0" borderId="96" xfId="0" applyNumberFormat="1" applyFont="1" applyBorder="1" applyAlignment="1">
      <alignment/>
    </xf>
    <xf numFmtId="49" fontId="2" fillId="34" borderId="97" xfId="0" applyNumberFormat="1" applyFont="1" applyFill="1" applyBorder="1" applyAlignment="1">
      <alignment/>
    </xf>
    <xf numFmtId="49" fontId="2" fillId="35" borderId="97" xfId="0" applyNumberFormat="1" applyFont="1" applyFill="1" applyBorder="1" applyAlignment="1">
      <alignment/>
    </xf>
    <xf numFmtId="0" fontId="2" fillId="0" borderId="98" xfId="0" applyFont="1" applyBorder="1" applyAlignment="1">
      <alignment vertical="center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49" fontId="0" fillId="0" borderId="103" xfId="0" applyNumberFormat="1" applyFont="1" applyBorder="1" applyAlignment="1">
      <alignment horizontal="center" vertical="center"/>
    </xf>
    <xf numFmtId="0" fontId="17" fillId="0" borderId="104" xfId="0" applyFont="1" applyBorder="1" applyAlignment="1">
      <alignment vertical="center"/>
    </xf>
    <xf numFmtId="49" fontId="0" fillId="36" borderId="105" xfId="0" applyNumberFormat="1" applyFill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109" xfId="0" applyNumberFormat="1" applyFont="1" applyBorder="1" applyAlignment="1">
      <alignment horizontal="center" vertical="center"/>
    </xf>
    <xf numFmtId="49" fontId="0" fillId="0" borderId="110" xfId="0" applyNumberFormat="1" applyBorder="1" applyAlignment="1">
      <alignment horizontal="center" vertical="center"/>
    </xf>
    <xf numFmtId="49" fontId="0" fillId="36" borderId="111" xfId="0" applyNumberFormat="1" applyFill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49" fontId="0" fillId="0" borderId="114" xfId="0" applyNumberFormat="1" applyFont="1" applyBorder="1" applyAlignment="1">
      <alignment horizontal="center" vertical="center"/>
    </xf>
    <xf numFmtId="0" fontId="17" fillId="0" borderId="115" xfId="0" applyFont="1" applyBorder="1" applyAlignment="1">
      <alignment vertical="center"/>
    </xf>
    <xf numFmtId="49" fontId="0" fillId="0" borderId="116" xfId="0" applyNumberFormat="1" applyBorder="1" applyAlignment="1">
      <alignment horizontal="center" vertical="center"/>
    </xf>
    <xf numFmtId="49" fontId="0" fillId="0" borderId="117" xfId="0" applyNumberFormat="1" applyBorder="1" applyAlignment="1">
      <alignment horizontal="center" vertical="center"/>
    </xf>
    <xf numFmtId="49" fontId="0" fillId="36" borderId="118" xfId="0" applyNumberFormat="1" applyFill="1" applyBorder="1" applyAlignment="1">
      <alignment horizontal="center" vertical="center"/>
    </xf>
    <xf numFmtId="49" fontId="0" fillId="0" borderId="119" xfId="0" applyNumberFormat="1" applyBorder="1" applyAlignment="1">
      <alignment horizontal="center" vertical="center"/>
    </xf>
    <xf numFmtId="49" fontId="0" fillId="0" borderId="120" xfId="0" applyNumberFormat="1" applyFont="1" applyBorder="1" applyAlignment="1">
      <alignment horizontal="center" vertical="center"/>
    </xf>
    <xf numFmtId="0" fontId="5" fillId="0" borderId="55" xfId="0" applyFont="1" applyFill="1" applyBorder="1" applyAlignment="1">
      <alignment horizontal="left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/>
    </xf>
    <xf numFmtId="0" fontId="4" fillId="0" borderId="13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" fillId="0" borderId="76" xfId="0" applyFont="1" applyBorder="1" applyAlignment="1">
      <alignment/>
    </xf>
    <xf numFmtId="0" fontId="4" fillId="0" borderId="76" xfId="0" applyFont="1" applyFill="1" applyBorder="1" applyAlignment="1">
      <alignment horizontal="right"/>
    </xf>
    <xf numFmtId="0" fontId="54" fillId="0" borderId="76" xfId="0" applyFont="1" applyFill="1" applyBorder="1" applyAlignment="1">
      <alignment horizontal="right"/>
    </xf>
    <xf numFmtId="0" fontId="55" fillId="0" borderId="76" xfId="0" applyFont="1" applyFill="1" applyBorder="1" applyAlignment="1">
      <alignment horizontal="right"/>
    </xf>
    <xf numFmtId="0" fontId="55" fillId="0" borderId="83" xfId="0" applyFont="1" applyFill="1" applyBorder="1" applyAlignment="1">
      <alignment horizontal="right"/>
    </xf>
    <xf numFmtId="0" fontId="55" fillId="0" borderId="0" xfId="0" applyFont="1" applyAlignment="1">
      <alignment/>
    </xf>
    <xf numFmtId="0" fontId="55" fillId="37" borderId="0" xfId="0" applyFont="1" applyFill="1" applyAlignment="1">
      <alignment/>
    </xf>
    <xf numFmtId="0" fontId="10" fillId="38" borderId="36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37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1" fillId="0" borderId="123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49" fontId="1" fillId="0" borderId="127" xfId="0" applyNumberFormat="1" applyFont="1" applyBorder="1" applyAlignment="1">
      <alignment horizontal="left"/>
    </xf>
    <xf numFmtId="49" fontId="7" fillId="0" borderId="128" xfId="0" applyNumberFormat="1" applyFont="1" applyBorder="1" applyAlignment="1">
      <alignment horizontal="left"/>
    </xf>
    <xf numFmtId="49" fontId="7" fillId="0" borderId="129" xfId="0" applyNumberFormat="1" applyFont="1" applyBorder="1" applyAlignment="1">
      <alignment horizontal="left"/>
    </xf>
    <xf numFmtId="49" fontId="2" fillId="32" borderId="16" xfId="0" applyNumberFormat="1" applyFont="1" applyFill="1" applyBorder="1" applyAlignment="1">
      <alignment horizontal="left"/>
    </xf>
    <xf numFmtId="49" fontId="2" fillId="39" borderId="16" xfId="0" applyNumberFormat="1" applyFont="1" applyFill="1" applyBorder="1" applyAlignment="1">
      <alignment horizontal="left"/>
    </xf>
    <xf numFmtId="49" fontId="3" fillId="39" borderId="130" xfId="0" applyNumberFormat="1" applyFont="1" applyFill="1" applyBorder="1" applyAlignment="1">
      <alignment horizontal="left"/>
    </xf>
    <xf numFmtId="49" fontId="1" fillId="0" borderId="8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131" xfId="0" applyNumberFormat="1" applyFont="1" applyBorder="1" applyAlignment="1">
      <alignment horizontal="center"/>
    </xf>
    <xf numFmtId="49" fontId="1" fillId="0" borderId="132" xfId="0" applyNumberFormat="1" applyFont="1" applyBorder="1" applyAlignment="1">
      <alignment horizontal="center"/>
    </xf>
    <xf numFmtId="49" fontId="7" fillId="0" borderId="133" xfId="0" applyNumberFormat="1" applyFont="1" applyBorder="1" applyAlignment="1">
      <alignment horizontal="left"/>
    </xf>
    <xf numFmtId="49" fontId="7" fillId="0" borderId="134" xfId="0" applyNumberFormat="1" applyFont="1" applyBorder="1" applyAlignment="1">
      <alignment horizontal="left"/>
    </xf>
    <xf numFmtId="49" fontId="1" fillId="0" borderId="135" xfId="0" applyNumberFormat="1" applyFont="1" applyBorder="1" applyAlignment="1">
      <alignment horizontal="center"/>
    </xf>
    <xf numFmtId="49" fontId="1" fillId="0" borderId="91" xfId="0" applyNumberFormat="1" applyFont="1" applyBorder="1" applyAlignment="1">
      <alignment horizontal="center"/>
    </xf>
    <xf numFmtId="49" fontId="1" fillId="0" borderId="136" xfId="0" applyNumberFormat="1" applyFont="1" applyBorder="1" applyAlignment="1">
      <alignment horizontal="center"/>
    </xf>
    <xf numFmtId="49" fontId="1" fillId="0" borderId="137" xfId="0" applyNumberFormat="1" applyFont="1" applyBorder="1" applyAlignment="1">
      <alignment horizontal="center"/>
    </xf>
    <xf numFmtId="49" fontId="1" fillId="0" borderId="138" xfId="0" applyNumberFormat="1" applyFont="1" applyBorder="1" applyAlignment="1">
      <alignment horizontal="center"/>
    </xf>
    <xf numFmtId="49" fontId="2" fillId="32" borderId="95" xfId="0" applyNumberFormat="1" applyFont="1" applyFill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27" xfId="0" applyNumberFormat="1" applyFont="1" applyBorder="1" applyAlignment="1">
      <alignment horizontal="center"/>
    </xf>
    <xf numFmtId="49" fontId="1" fillId="0" borderId="125" xfId="0" applyNumberFormat="1" applyFont="1" applyFill="1" applyBorder="1" applyAlignment="1">
      <alignment horizontal="center"/>
    </xf>
    <xf numFmtId="49" fontId="1" fillId="0" borderId="83" xfId="0" applyNumberFormat="1" applyFont="1" applyFill="1" applyBorder="1" applyAlignment="1">
      <alignment horizontal="center"/>
    </xf>
    <xf numFmtId="49" fontId="1" fillId="0" borderId="13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45"/>
      <c r="B2" s="46"/>
      <c r="C2" s="46"/>
      <c r="D2" s="46"/>
      <c r="E2" s="46"/>
      <c r="F2" s="47"/>
    </row>
    <row r="3" spans="1:6" ht="12.75">
      <c r="A3" s="363" t="s">
        <v>21</v>
      </c>
      <c r="B3" s="364"/>
      <c r="C3" s="364"/>
      <c r="D3" s="364"/>
      <c r="E3" s="364"/>
      <c r="F3" s="365"/>
    </row>
    <row r="4" spans="1:6" ht="12" customHeight="1">
      <c r="A4" s="49"/>
      <c r="B4" s="50"/>
      <c r="C4" s="50"/>
      <c r="D4" s="50"/>
      <c r="E4" s="50"/>
      <c r="F4" s="51"/>
    </row>
    <row r="5" spans="1:6" ht="18">
      <c r="A5" s="366" t="s">
        <v>22</v>
      </c>
      <c r="B5" s="367"/>
      <c r="C5" s="367"/>
      <c r="D5" s="367"/>
      <c r="E5" s="367"/>
      <c r="F5" s="368"/>
    </row>
    <row r="6" spans="1:9" ht="12.75">
      <c r="A6" s="372" t="s">
        <v>226</v>
      </c>
      <c r="B6" s="373"/>
      <c r="C6" s="373"/>
      <c r="D6" s="373"/>
      <c r="E6" s="373"/>
      <c r="F6" s="374"/>
      <c r="G6" s="48"/>
      <c r="H6" s="48"/>
      <c r="I6" s="48"/>
    </row>
    <row r="7" spans="1:6" ht="12.75">
      <c r="A7" s="49"/>
      <c r="B7" s="50"/>
      <c r="C7" s="50"/>
      <c r="D7" s="50"/>
      <c r="E7" s="50"/>
      <c r="F7" s="51"/>
    </row>
    <row r="8" spans="1:9" ht="18">
      <c r="A8" s="360" t="s">
        <v>304</v>
      </c>
      <c r="B8" s="361"/>
      <c r="C8" s="361"/>
      <c r="D8" s="361"/>
      <c r="E8" s="361"/>
      <c r="F8" s="362"/>
      <c r="G8" s="52"/>
      <c r="H8" s="52"/>
      <c r="I8" s="52"/>
    </row>
    <row r="9" spans="1:6" ht="15">
      <c r="A9" s="369" t="s">
        <v>363</v>
      </c>
      <c r="B9" s="370"/>
      <c r="C9" s="370"/>
      <c r="D9" s="370"/>
      <c r="E9" s="370"/>
      <c r="F9" s="371"/>
    </row>
    <row r="10" spans="1:6" ht="12.75">
      <c r="A10" s="49"/>
      <c r="B10" s="50"/>
      <c r="C10" s="50"/>
      <c r="D10" s="50"/>
      <c r="E10" s="50"/>
      <c r="F10" s="51"/>
    </row>
    <row r="11" spans="1:9" ht="15.75">
      <c r="A11" s="49"/>
      <c r="B11" s="50"/>
      <c r="C11" s="50"/>
      <c r="D11" s="50"/>
      <c r="E11" s="50"/>
      <c r="F11" s="51"/>
      <c r="G11" s="53"/>
      <c r="H11" s="53"/>
      <c r="I11" s="53"/>
    </row>
    <row r="12" spans="1:6" ht="15">
      <c r="A12" s="49"/>
      <c r="B12" s="54"/>
      <c r="C12" s="55" t="s">
        <v>23</v>
      </c>
      <c r="D12" s="87">
        <f>SUM(E18:E31)</f>
        <v>30</v>
      </c>
      <c r="E12" s="50"/>
      <c r="F12" s="51"/>
    </row>
    <row r="13" spans="1:6" ht="12.75">
      <c r="A13" s="49"/>
      <c r="B13" s="50"/>
      <c r="C13" s="50"/>
      <c r="D13" s="50"/>
      <c r="E13" s="50"/>
      <c r="F13" s="51"/>
    </row>
    <row r="14" spans="1:6" ht="12.75">
      <c r="A14" s="99"/>
      <c r="B14" s="100"/>
      <c r="C14" s="100" t="s">
        <v>24</v>
      </c>
      <c r="D14" s="100"/>
      <c r="E14" s="100"/>
      <c r="F14" s="101"/>
    </row>
    <row r="15" spans="1:6" ht="12.75">
      <c r="A15" s="49"/>
      <c r="B15" s="50"/>
      <c r="C15" s="50"/>
      <c r="D15" s="50"/>
      <c r="E15" s="50"/>
      <c r="F15" s="51"/>
    </row>
    <row r="16" spans="1:6" ht="12.75">
      <c r="A16" s="49"/>
      <c r="B16" s="57"/>
      <c r="C16" s="57"/>
      <c r="D16" s="57"/>
      <c r="E16" s="57"/>
      <c r="F16" s="58"/>
    </row>
    <row r="17" spans="1:8" ht="13.5" thickBot="1">
      <c r="A17" s="49"/>
      <c r="B17" s="57"/>
      <c r="C17" s="57" t="s">
        <v>61</v>
      </c>
      <c r="D17" s="50"/>
      <c r="E17" s="88"/>
      <c r="F17" s="92"/>
      <c r="G17" s="56"/>
      <c r="H17" s="56"/>
    </row>
    <row r="18" spans="1:8" ht="13.5" thickTop="1">
      <c r="A18" s="49"/>
      <c r="B18" s="57"/>
      <c r="C18" s="122" t="s">
        <v>74</v>
      </c>
      <c r="D18" s="60" t="s">
        <v>106</v>
      </c>
      <c r="E18" s="88">
        <v>2</v>
      </c>
      <c r="F18" s="92"/>
      <c r="G18" s="56"/>
      <c r="H18" s="56"/>
    </row>
    <row r="19" spans="1:8" ht="12.75">
      <c r="A19" s="49"/>
      <c r="B19" s="57"/>
      <c r="C19" s="124" t="s">
        <v>25</v>
      </c>
      <c r="D19" s="61" t="s">
        <v>107</v>
      </c>
      <c r="E19" s="88">
        <v>8</v>
      </c>
      <c r="F19" s="92"/>
      <c r="G19" s="56"/>
      <c r="H19" s="56"/>
    </row>
    <row r="20" spans="1:8" ht="12.75">
      <c r="A20" s="49"/>
      <c r="B20" s="57"/>
      <c r="C20" s="123" t="s">
        <v>39</v>
      </c>
      <c r="D20" s="62" t="s">
        <v>319</v>
      </c>
      <c r="E20" s="88">
        <v>4</v>
      </c>
      <c r="F20" s="92"/>
      <c r="G20" s="56"/>
      <c r="H20" s="56"/>
    </row>
    <row r="21" spans="1:6" ht="12.75">
      <c r="A21" s="49"/>
      <c r="B21" s="57"/>
      <c r="C21" s="123" t="s">
        <v>26</v>
      </c>
      <c r="D21" s="62" t="s">
        <v>325</v>
      </c>
      <c r="E21" s="88">
        <v>4</v>
      </c>
      <c r="F21" s="58"/>
    </row>
    <row r="22" spans="1:8" ht="12.75">
      <c r="A22" s="49"/>
      <c r="B22" s="57"/>
      <c r="C22" s="123" t="s">
        <v>27</v>
      </c>
      <c r="D22" s="62" t="s">
        <v>80</v>
      </c>
      <c r="E22" s="88">
        <v>2</v>
      </c>
      <c r="F22" s="58"/>
      <c r="G22" s="59"/>
      <c r="H22" s="59"/>
    </row>
    <row r="23" spans="1:8" ht="12.75">
      <c r="A23" s="49"/>
      <c r="B23" s="50"/>
      <c r="C23" s="123" t="s">
        <v>35</v>
      </c>
      <c r="D23" s="62" t="s">
        <v>110</v>
      </c>
      <c r="E23" s="89">
        <v>4</v>
      </c>
      <c r="F23" s="51"/>
      <c r="G23" s="59"/>
      <c r="H23" s="93"/>
    </row>
    <row r="24" spans="1:8" ht="13.5" thickBot="1">
      <c r="A24" s="49"/>
      <c r="B24" s="50"/>
      <c r="C24" s="172" t="s">
        <v>124</v>
      </c>
      <c r="D24" s="173" t="s">
        <v>113</v>
      </c>
      <c r="E24" s="89">
        <v>4</v>
      </c>
      <c r="F24" s="51"/>
      <c r="G24" s="59"/>
      <c r="H24" s="93"/>
    </row>
    <row r="25" spans="1:6" ht="13.5" thickTop="1">
      <c r="A25" s="49"/>
      <c r="B25" s="50"/>
      <c r="C25" s="84"/>
      <c r="D25" s="50"/>
      <c r="E25" s="89"/>
      <c r="F25" s="51"/>
    </row>
    <row r="26" spans="1:6" ht="13.5" thickBot="1">
      <c r="A26" s="49"/>
      <c r="B26" s="50"/>
      <c r="C26" s="57" t="s">
        <v>84</v>
      </c>
      <c r="D26" s="57"/>
      <c r="E26" s="90"/>
      <c r="F26" s="51"/>
    </row>
    <row r="27" spans="1:6" ht="13.5" thickTop="1">
      <c r="A27" s="49"/>
      <c r="B27" s="50"/>
      <c r="C27" s="122" t="s">
        <v>85</v>
      </c>
      <c r="D27" s="60" t="s">
        <v>279</v>
      </c>
      <c r="E27" s="90">
        <v>0</v>
      </c>
      <c r="F27" s="51"/>
    </row>
    <row r="28" spans="1:6" ht="13.5" thickBot="1">
      <c r="A28" s="49"/>
      <c r="B28" s="50"/>
      <c r="C28" s="130"/>
      <c r="D28" s="131" t="s">
        <v>283</v>
      </c>
      <c r="E28" s="90">
        <v>0</v>
      </c>
      <c r="F28" s="51"/>
    </row>
    <row r="29" spans="1:6" ht="12.75">
      <c r="A29" s="49"/>
      <c r="B29" s="50"/>
      <c r="C29" s="348" t="s">
        <v>359</v>
      </c>
      <c r="D29" s="349" t="s">
        <v>108</v>
      </c>
      <c r="E29" s="90">
        <v>0</v>
      </c>
      <c r="F29" s="51"/>
    </row>
    <row r="30" spans="1:6" ht="13.5" thickBot="1">
      <c r="A30" s="49"/>
      <c r="B30" s="50"/>
      <c r="C30" s="130"/>
      <c r="D30" s="131" t="s">
        <v>325</v>
      </c>
      <c r="E30" s="90"/>
      <c r="F30" s="51"/>
    </row>
    <row r="31" spans="1:6" ht="12.75">
      <c r="A31" s="49"/>
      <c r="B31" s="50"/>
      <c r="C31" s="124" t="s">
        <v>86</v>
      </c>
      <c r="D31" s="61" t="s">
        <v>110</v>
      </c>
      <c r="E31" s="90">
        <v>2</v>
      </c>
      <c r="F31" s="51"/>
    </row>
    <row r="32" spans="1:6" ht="13.5" thickBot="1">
      <c r="A32" s="49"/>
      <c r="B32" s="50"/>
      <c r="C32" s="132"/>
      <c r="D32" s="133" t="s">
        <v>232</v>
      </c>
      <c r="E32" s="90">
        <v>0</v>
      </c>
      <c r="F32" s="51"/>
    </row>
    <row r="33" spans="1:6" ht="13.5" thickTop="1">
      <c r="A33" s="49"/>
      <c r="B33" s="50"/>
      <c r="C33" s="50"/>
      <c r="D33" s="50"/>
      <c r="E33" s="90"/>
      <c r="F33" s="51"/>
    </row>
    <row r="34" spans="1:6" ht="12.75">
      <c r="A34" s="49"/>
      <c r="B34" s="50"/>
      <c r="C34" s="50"/>
      <c r="D34" s="50"/>
      <c r="E34" s="90"/>
      <c r="F34" s="51"/>
    </row>
    <row r="35" spans="1:6" ht="12.75">
      <c r="A35" s="49"/>
      <c r="B35" s="50"/>
      <c r="C35" s="83" t="s">
        <v>70</v>
      </c>
      <c r="D35" s="114" t="s">
        <v>305</v>
      </c>
      <c r="E35" s="50"/>
      <c r="F35" s="51"/>
    </row>
    <row r="36" spans="1:6" ht="13.5" thickBot="1">
      <c r="A36" s="63"/>
      <c r="B36" s="64"/>
      <c r="C36" s="64"/>
      <c r="D36" s="64"/>
      <c r="E36" s="64"/>
      <c r="F36" s="65"/>
    </row>
    <row r="38" ht="12.75">
      <c r="A38" s="66"/>
    </row>
    <row r="39" ht="12.75">
      <c r="A39" s="2"/>
    </row>
    <row r="40" ht="12.75">
      <c r="A40" s="67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214"/>
  <sheetViews>
    <sheetView showGridLines="0" tabSelected="1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5" s="9" customFormat="1" ht="16.5" customHeight="1" thickTop="1">
      <c r="B2" s="390" t="s">
        <v>306</v>
      </c>
      <c r="C2" s="391"/>
      <c r="D2" s="391"/>
      <c r="E2" s="128"/>
    </row>
    <row r="3" spans="2:5" s="9" customFormat="1" ht="6.75" customHeight="1">
      <c r="B3" s="392" t="s">
        <v>6</v>
      </c>
      <c r="C3" s="7"/>
      <c r="D3" s="7"/>
      <c r="E3" s="16"/>
    </row>
    <row r="4" spans="2:5" s="9" customFormat="1" ht="6.75" customHeight="1">
      <c r="B4" s="392"/>
      <c r="C4" s="7"/>
      <c r="D4" s="7"/>
      <c r="E4" s="16"/>
    </row>
    <row r="5" spans="2:5" s="9" customFormat="1" ht="6.75" customHeight="1">
      <c r="B5" s="393" t="s">
        <v>75</v>
      </c>
      <c r="C5" s="7"/>
      <c r="D5" s="7"/>
      <c r="E5" s="16"/>
    </row>
    <row r="6" spans="2:5" s="9" customFormat="1" ht="6.75" customHeight="1" thickBot="1">
      <c r="B6" s="394"/>
      <c r="C6" s="17"/>
      <c r="D6" s="17"/>
      <c r="E6" s="18"/>
    </row>
    <row r="7" spans="2:5" s="9" customFormat="1" ht="6.75" customHeight="1">
      <c r="B7" s="94"/>
      <c r="C7" s="381" t="s">
        <v>106</v>
      </c>
      <c r="D7" s="7"/>
      <c r="E7" s="16"/>
    </row>
    <row r="8" spans="2:5" s="9" customFormat="1" ht="6.75" customHeight="1">
      <c r="B8" s="94"/>
      <c r="C8" s="382"/>
      <c r="D8" s="7"/>
      <c r="E8" s="16"/>
    </row>
    <row r="9" spans="2:5" s="9" customFormat="1" ht="6.75" customHeight="1">
      <c r="B9" s="19"/>
      <c r="C9" s="11"/>
      <c r="D9" s="7"/>
      <c r="E9" s="16"/>
    </row>
    <row r="10" spans="2:5" s="9" customFormat="1" ht="6.75" customHeight="1">
      <c r="B10" s="19"/>
      <c r="C10" s="8"/>
      <c r="D10" s="7"/>
      <c r="E10" s="16"/>
    </row>
    <row r="11" spans="2:5" s="9" customFormat="1" ht="6.75" customHeight="1">
      <c r="B11" s="94"/>
      <c r="C11" s="8"/>
      <c r="D11" s="378" t="s">
        <v>120</v>
      </c>
      <c r="E11" s="16"/>
    </row>
    <row r="12" spans="1:5" s="9" customFormat="1" ht="6.75" customHeight="1">
      <c r="A12" s="29"/>
      <c r="B12" s="94"/>
      <c r="C12" s="8"/>
      <c r="D12" s="395"/>
      <c r="E12" s="16"/>
    </row>
    <row r="13" spans="1:5" s="9" customFormat="1" ht="6.75" customHeight="1">
      <c r="A13" s="29"/>
      <c r="B13" s="19"/>
      <c r="C13" s="8"/>
      <c r="D13" s="377" t="s">
        <v>308</v>
      </c>
      <c r="E13" s="16"/>
    </row>
    <row r="14" spans="1:5" s="9" customFormat="1" ht="6.75" customHeight="1">
      <c r="A14" s="29"/>
      <c r="B14" s="19"/>
      <c r="C14" s="8"/>
      <c r="D14" s="378"/>
      <c r="E14" s="16"/>
    </row>
    <row r="15" spans="1:5" s="9" customFormat="1" ht="6.75" customHeight="1">
      <c r="A15" s="29"/>
      <c r="B15" s="94"/>
      <c r="C15" s="396" t="s">
        <v>307</v>
      </c>
      <c r="D15" s="7"/>
      <c r="E15" s="16"/>
    </row>
    <row r="16" spans="1:5" s="9" customFormat="1" ht="6.75" customHeight="1">
      <c r="A16" s="29"/>
      <c r="B16" s="94"/>
      <c r="C16" s="397"/>
      <c r="D16" s="7"/>
      <c r="E16" s="16"/>
    </row>
    <row r="17" spans="1:5" s="9" customFormat="1" ht="6.75" customHeight="1" thickBot="1">
      <c r="A17" s="29"/>
      <c r="B17" s="95"/>
      <c r="C17" s="24"/>
      <c r="D17" s="96"/>
      <c r="E17" s="97"/>
    </row>
    <row r="18" ht="6.75" customHeight="1" thickTop="1"/>
    <row r="19" ht="6.75" customHeight="1" thickBot="1"/>
    <row r="20" spans="2:6" s="9" customFormat="1" ht="16.5" customHeight="1" thickTop="1">
      <c r="B20" s="390" t="s">
        <v>306</v>
      </c>
      <c r="C20" s="391"/>
      <c r="D20" s="391"/>
      <c r="E20" s="128"/>
      <c r="F20" s="85"/>
    </row>
    <row r="21" spans="2:5" s="9" customFormat="1" ht="6.75" customHeight="1">
      <c r="B21" s="392" t="s">
        <v>6</v>
      </c>
      <c r="C21" s="7"/>
      <c r="D21" s="7"/>
      <c r="E21" s="16"/>
    </row>
    <row r="22" spans="2:6" s="9" customFormat="1" ht="6.75" customHeight="1">
      <c r="B22" s="392"/>
      <c r="C22" s="7"/>
      <c r="D22" s="7"/>
      <c r="E22" s="16"/>
      <c r="F22" s="29"/>
    </row>
    <row r="23" spans="2:6" s="9" customFormat="1" ht="6.75" customHeight="1">
      <c r="B23" s="393" t="s">
        <v>50</v>
      </c>
      <c r="C23" s="7"/>
      <c r="D23" s="7"/>
      <c r="E23" s="16"/>
      <c r="F23" s="29"/>
    </row>
    <row r="24" spans="2:6" s="9" customFormat="1" ht="6.75" customHeight="1" thickBot="1">
      <c r="B24" s="394"/>
      <c r="C24" s="17"/>
      <c r="D24" s="17"/>
      <c r="E24" s="18"/>
      <c r="F24" s="29"/>
    </row>
    <row r="25" spans="2:6" s="9" customFormat="1" ht="6.75" customHeight="1">
      <c r="B25" s="293"/>
      <c r="C25" s="7"/>
      <c r="D25" s="7"/>
      <c r="E25" s="16"/>
      <c r="F25" s="29"/>
    </row>
    <row r="26" spans="2:6" s="9" customFormat="1" ht="6.75" customHeight="1">
      <c r="B26" s="379" t="s">
        <v>107</v>
      </c>
      <c r="C26" s="7"/>
      <c r="D26" s="7"/>
      <c r="E26" s="16"/>
      <c r="F26" s="29"/>
    </row>
    <row r="27" spans="2:6" s="9" customFormat="1" ht="6.75" customHeight="1">
      <c r="B27" s="380"/>
      <c r="C27" s="7"/>
      <c r="D27" s="7"/>
      <c r="E27" s="16"/>
      <c r="F27" s="10"/>
    </row>
    <row r="28" spans="2:6" s="9" customFormat="1" ht="6.75" customHeight="1">
      <c r="B28" s="21"/>
      <c r="C28" s="381" t="s">
        <v>284</v>
      </c>
      <c r="D28" s="7"/>
      <c r="E28" s="16"/>
      <c r="F28" s="110"/>
    </row>
    <row r="29" spans="2:6" s="9" customFormat="1" ht="6.75" customHeight="1">
      <c r="B29" s="21"/>
      <c r="C29" s="382"/>
      <c r="D29" s="7"/>
      <c r="E29" s="15"/>
      <c r="F29" s="10"/>
    </row>
    <row r="30" spans="2:6" s="9" customFormat="1" ht="6.75" customHeight="1">
      <c r="B30" s="384" t="s">
        <v>282</v>
      </c>
      <c r="C30" s="383" t="s">
        <v>310</v>
      </c>
      <c r="D30" s="7"/>
      <c r="E30" s="15"/>
      <c r="F30" s="10"/>
    </row>
    <row r="31" spans="2:6" s="9" customFormat="1" ht="6.75" customHeight="1">
      <c r="B31" s="385"/>
      <c r="C31" s="375"/>
      <c r="D31" s="7"/>
      <c r="E31" s="15"/>
      <c r="F31" s="111"/>
    </row>
    <row r="32" spans="2:6" s="9" customFormat="1" ht="6.75" customHeight="1">
      <c r="B32" s="19"/>
      <c r="C32" s="20"/>
      <c r="D32" s="378" t="s">
        <v>284</v>
      </c>
      <c r="E32" s="15"/>
      <c r="F32" s="111"/>
    </row>
    <row r="33" spans="2:6" s="9" customFormat="1" ht="6.75" customHeight="1">
      <c r="B33" s="26"/>
      <c r="C33" s="20"/>
      <c r="D33" s="395"/>
      <c r="E33" s="15"/>
      <c r="F33" s="10"/>
    </row>
    <row r="34" spans="2:6" s="9" customFormat="1" ht="6.75" customHeight="1">
      <c r="B34" s="379" t="s">
        <v>280</v>
      </c>
      <c r="C34" s="20"/>
      <c r="D34" s="383" t="s">
        <v>230</v>
      </c>
      <c r="E34" s="15"/>
      <c r="F34" s="10"/>
    </row>
    <row r="35" spans="2:6" s="9" customFormat="1" ht="6.75" customHeight="1">
      <c r="B35" s="380"/>
      <c r="C35" s="8"/>
      <c r="D35" s="375"/>
      <c r="E35" s="15"/>
      <c r="F35" s="10"/>
    </row>
    <row r="36" spans="2:6" s="9" customFormat="1" ht="6.75" customHeight="1">
      <c r="B36" s="21"/>
      <c r="C36" s="396" t="s">
        <v>315</v>
      </c>
      <c r="D36" s="8"/>
      <c r="E36" s="15"/>
      <c r="F36" s="10"/>
    </row>
    <row r="37" spans="2:6" s="9" customFormat="1" ht="6.75" customHeight="1">
      <c r="B37" s="21"/>
      <c r="C37" s="397"/>
      <c r="D37" s="8"/>
      <c r="E37" s="15"/>
      <c r="F37" s="10"/>
    </row>
    <row r="38" spans="2:6" s="9" customFormat="1" ht="6.75" customHeight="1">
      <c r="B38" s="384" t="s">
        <v>311</v>
      </c>
      <c r="C38" s="377" t="s">
        <v>316</v>
      </c>
      <c r="D38" s="8"/>
      <c r="E38" s="15"/>
      <c r="F38" s="10"/>
    </row>
    <row r="39" spans="2:6" s="9" customFormat="1" ht="6.75" customHeight="1">
      <c r="B39" s="385"/>
      <c r="C39" s="378"/>
      <c r="D39" s="8"/>
      <c r="E39" s="15"/>
      <c r="F39" s="112"/>
    </row>
    <row r="40" spans="2:6" s="9" customFormat="1" ht="6.75" customHeight="1">
      <c r="B40" s="292"/>
      <c r="C40" s="27"/>
      <c r="D40" s="8"/>
      <c r="E40" s="412" t="s">
        <v>284</v>
      </c>
      <c r="F40" s="112"/>
    </row>
    <row r="41" spans="2:6" s="9" customFormat="1" ht="6.75" customHeight="1">
      <c r="B41" s="19"/>
      <c r="C41" s="27"/>
      <c r="D41" s="8"/>
      <c r="E41" s="413"/>
      <c r="F41" s="10"/>
    </row>
    <row r="42" spans="2:6" s="9" customFormat="1" ht="6.75" customHeight="1">
      <c r="B42" s="379" t="s">
        <v>312</v>
      </c>
      <c r="C42" s="27"/>
      <c r="D42" s="8"/>
      <c r="E42" s="398" t="s">
        <v>286</v>
      </c>
      <c r="F42" s="112"/>
    </row>
    <row r="43" spans="2:6" s="9" customFormat="1" ht="6.75" customHeight="1">
      <c r="B43" s="380"/>
      <c r="C43" s="7"/>
      <c r="D43" s="8"/>
      <c r="E43" s="399"/>
      <c r="F43" s="85"/>
    </row>
    <row r="44" spans="2:6" s="9" customFormat="1" ht="6.75" customHeight="1">
      <c r="B44" s="21"/>
      <c r="C44" s="381" t="s">
        <v>313</v>
      </c>
      <c r="D44" s="8"/>
      <c r="E44" s="15"/>
      <c r="F44" s="85"/>
    </row>
    <row r="45" spans="2:6" s="9" customFormat="1" ht="6.75" customHeight="1">
      <c r="B45" s="21"/>
      <c r="C45" s="382"/>
      <c r="D45" s="8"/>
      <c r="E45" s="15"/>
      <c r="F45" s="85"/>
    </row>
    <row r="46" spans="2:6" s="9" customFormat="1" ht="6.75" customHeight="1">
      <c r="B46" s="384" t="s">
        <v>279</v>
      </c>
      <c r="C46" s="383" t="s">
        <v>314</v>
      </c>
      <c r="D46" s="8"/>
      <c r="E46" s="15"/>
      <c r="F46" s="85"/>
    </row>
    <row r="47" spans="2:6" s="9" customFormat="1" ht="6.75" customHeight="1">
      <c r="B47" s="385"/>
      <c r="C47" s="375"/>
      <c r="D47" s="8"/>
      <c r="E47" s="15"/>
      <c r="F47" s="85"/>
    </row>
    <row r="48" spans="2:6" s="9" customFormat="1" ht="6.75" customHeight="1">
      <c r="B48" s="14"/>
      <c r="C48" s="20"/>
      <c r="D48" s="375" t="s">
        <v>309</v>
      </c>
      <c r="E48" s="15"/>
      <c r="F48" s="85"/>
    </row>
    <row r="49" spans="2:6" s="9" customFormat="1" ht="6.75" customHeight="1">
      <c r="B49" s="28"/>
      <c r="C49" s="20"/>
      <c r="D49" s="376"/>
      <c r="E49" s="15"/>
      <c r="F49" s="85"/>
    </row>
    <row r="50" spans="2:6" s="9" customFormat="1" ht="6.75" customHeight="1">
      <c r="B50" s="379" t="s">
        <v>281</v>
      </c>
      <c r="C50" s="20"/>
      <c r="D50" s="377" t="s">
        <v>348</v>
      </c>
      <c r="E50" s="15"/>
      <c r="F50" s="85"/>
    </row>
    <row r="51" spans="2:6" s="9" customFormat="1" ht="6.75" customHeight="1">
      <c r="B51" s="380"/>
      <c r="C51" s="8"/>
      <c r="D51" s="378"/>
      <c r="E51" s="15"/>
      <c r="F51" s="85"/>
    </row>
    <row r="52" spans="2:6" s="9" customFormat="1" ht="6.75" customHeight="1">
      <c r="B52" s="21"/>
      <c r="C52" s="396" t="s">
        <v>309</v>
      </c>
      <c r="D52" s="7"/>
      <c r="E52" s="15"/>
      <c r="F52" s="85"/>
    </row>
    <row r="53" spans="2:6" s="9" customFormat="1" ht="6.75" customHeight="1">
      <c r="B53" s="21"/>
      <c r="C53" s="397"/>
      <c r="D53" s="7"/>
      <c r="E53" s="15"/>
      <c r="F53" s="85"/>
    </row>
    <row r="54" spans="2:6" s="9" customFormat="1" ht="6.75" customHeight="1">
      <c r="B54" s="384" t="s">
        <v>283</v>
      </c>
      <c r="C54" s="377" t="s">
        <v>285</v>
      </c>
      <c r="D54" s="7"/>
      <c r="E54" s="15"/>
      <c r="F54" s="29"/>
    </row>
    <row r="55" spans="2:6" s="9" customFormat="1" ht="6.75" customHeight="1">
      <c r="B55" s="385"/>
      <c r="C55" s="378"/>
      <c r="D55" s="7"/>
      <c r="E55" s="15"/>
      <c r="F55" s="29"/>
    </row>
    <row r="56" spans="2:6" s="9" customFormat="1" ht="6.75" customHeight="1" thickBot="1">
      <c r="B56" s="22"/>
      <c r="C56" s="23"/>
      <c r="D56" s="24"/>
      <c r="E56" s="25"/>
      <c r="F56" s="10"/>
    </row>
    <row r="57" ht="6.75" customHeight="1" thickTop="1"/>
    <row r="58" ht="6.75" customHeight="1" thickBot="1"/>
    <row r="59" spans="2:6" s="9" customFormat="1" ht="16.5" thickTop="1">
      <c r="B59" s="390" t="s">
        <v>306</v>
      </c>
      <c r="C59" s="391"/>
      <c r="D59" s="391"/>
      <c r="E59" s="128"/>
      <c r="F59" s="134"/>
    </row>
    <row r="60" spans="2:6" s="9" customFormat="1" ht="6.75" customHeight="1">
      <c r="B60" s="392" t="s">
        <v>6</v>
      </c>
      <c r="C60" s="7"/>
      <c r="D60" s="7"/>
      <c r="E60" s="135"/>
      <c r="F60" s="94"/>
    </row>
    <row r="61" spans="2:6" s="9" customFormat="1" ht="6.75" customHeight="1">
      <c r="B61" s="392"/>
      <c r="C61" s="7"/>
      <c r="D61" s="7"/>
      <c r="E61" s="16"/>
      <c r="F61" s="94"/>
    </row>
    <row r="62" spans="2:6" s="9" customFormat="1" ht="6.75" customHeight="1">
      <c r="B62" s="393" t="s">
        <v>51</v>
      </c>
      <c r="C62" s="7"/>
      <c r="D62" s="7"/>
      <c r="E62" s="16"/>
      <c r="F62" s="94"/>
    </row>
    <row r="63" spans="2:6" s="9" customFormat="1" ht="6.75" customHeight="1" thickBot="1">
      <c r="B63" s="394"/>
      <c r="C63" s="17"/>
      <c r="D63" s="17"/>
      <c r="E63" s="18"/>
      <c r="F63" s="94"/>
    </row>
    <row r="64" spans="2:8" s="9" customFormat="1" ht="6.75" customHeight="1">
      <c r="B64" s="14"/>
      <c r="C64" s="7"/>
      <c r="D64" s="7"/>
      <c r="E64" s="16"/>
      <c r="F64" s="85"/>
      <c r="G64" s="102"/>
      <c r="H64" s="102"/>
    </row>
    <row r="65" spans="2:8" s="9" customFormat="1" ht="6.75" customHeight="1">
      <c r="B65" s="379" t="s">
        <v>317</v>
      </c>
      <c r="C65" s="10"/>
      <c r="D65" s="7"/>
      <c r="E65" s="16"/>
      <c r="F65" s="85"/>
      <c r="G65" s="102"/>
      <c r="H65" s="102"/>
    </row>
    <row r="66" spans="2:8" s="9" customFormat="1" ht="6.75" customHeight="1">
      <c r="B66" s="380"/>
      <c r="C66" s="10"/>
      <c r="D66" s="7"/>
      <c r="E66" s="16"/>
      <c r="F66" s="85"/>
      <c r="G66" s="102"/>
      <c r="H66" s="102"/>
    </row>
    <row r="67" spans="2:8" s="9" customFormat="1" ht="6.75" customHeight="1">
      <c r="B67" s="103"/>
      <c r="C67" s="7"/>
      <c r="D67" s="7"/>
      <c r="E67" s="16"/>
      <c r="F67" s="85"/>
      <c r="G67" s="102"/>
      <c r="H67" s="102"/>
    </row>
    <row r="68" spans="2:8" s="9" customFormat="1" ht="6.75" customHeight="1">
      <c r="B68" s="21"/>
      <c r="C68" s="7"/>
      <c r="D68" s="7"/>
      <c r="E68" s="16"/>
      <c r="F68" s="85"/>
      <c r="G68" s="102"/>
      <c r="H68" s="102"/>
    </row>
    <row r="69" spans="2:8" s="9" customFormat="1" ht="6.75" customHeight="1">
      <c r="B69" s="21"/>
      <c r="C69" s="381" t="s">
        <v>322</v>
      </c>
      <c r="D69" s="7"/>
      <c r="E69" s="16"/>
      <c r="F69" s="85"/>
      <c r="G69" s="102"/>
      <c r="H69" s="102"/>
    </row>
    <row r="70" spans="2:8" s="9" customFormat="1" ht="6.75" customHeight="1">
      <c r="B70" s="21"/>
      <c r="C70" s="382"/>
      <c r="D70" s="7"/>
      <c r="E70" s="16"/>
      <c r="F70" s="85"/>
      <c r="G70" s="102"/>
      <c r="H70" s="102"/>
    </row>
    <row r="71" spans="2:8" s="9" customFormat="1" ht="6.75" customHeight="1">
      <c r="B71" s="21"/>
      <c r="C71" s="383" t="s">
        <v>323</v>
      </c>
      <c r="D71" s="7"/>
      <c r="E71" s="16"/>
      <c r="F71" s="85"/>
      <c r="G71" s="102"/>
      <c r="H71" s="102"/>
    </row>
    <row r="72" spans="2:8" s="9" customFormat="1" ht="6.75" customHeight="1">
      <c r="B72" s="98"/>
      <c r="C72" s="375"/>
      <c r="D72" s="7"/>
      <c r="E72" s="16"/>
      <c r="F72" s="85"/>
      <c r="G72" s="102"/>
      <c r="H72" s="102"/>
    </row>
    <row r="73" spans="2:8" s="9" customFormat="1" ht="6.75" customHeight="1">
      <c r="B73" s="384" t="s">
        <v>318</v>
      </c>
      <c r="C73" s="8"/>
      <c r="D73" s="7"/>
      <c r="E73" s="16"/>
      <c r="F73" s="85"/>
      <c r="G73" s="102"/>
      <c r="H73" s="102"/>
    </row>
    <row r="74" spans="2:8" s="9" customFormat="1" ht="6.75" customHeight="1">
      <c r="B74" s="385"/>
      <c r="C74" s="8"/>
      <c r="D74" s="7"/>
      <c r="E74" s="16"/>
      <c r="F74" s="85"/>
      <c r="G74" s="102"/>
      <c r="H74" s="102"/>
    </row>
    <row r="75" spans="2:8" s="9" customFormat="1" ht="6.75" customHeight="1">
      <c r="B75" s="19"/>
      <c r="C75" s="8"/>
      <c r="D75" s="7"/>
      <c r="E75" s="16"/>
      <c r="F75" s="85"/>
      <c r="G75" s="102"/>
      <c r="H75" s="102"/>
    </row>
    <row r="76" spans="2:8" s="9" customFormat="1" ht="6.75" customHeight="1">
      <c r="B76" s="19"/>
      <c r="C76" s="8"/>
      <c r="D76" s="7"/>
      <c r="E76" s="16"/>
      <c r="F76" s="85"/>
      <c r="G76" s="102"/>
      <c r="H76" s="102"/>
    </row>
    <row r="77" spans="2:8" s="9" customFormat="1" ht="6.75" customHeight="1">
      <c r="B77" s="104"/>
      <c r="C77" s="8"/>
      <c r="D77" s="378" t="s">
        <v>321</v>
      </c>
      <c r="E77" s="16"/>
      <c r="F77" s="85"/>
      <c r="G77" s="102"/>
      <c r="H77" s="102"/>
    </row>
    <row r="78" spans="2:8" s="9" customFormat="1" ht="6.75" customHeight="1">
      <c r="B78" s="104"/>
      <c r="C78" s="8"/>
      <c r="D78" s="395"/>
      <c r="E78" s="16"/>
      <c r="F78" s="85"/>
      <c r="G78" s="102"/>
      <c r="H78" s="102"/>
    </row>
    <row r="79" spans="2:8" s="9" customFormat="1" ht="6.75" customHeight="1">
      <c r="B79" s="104"/>
      <c r="C79" s="8"/>
      <c r="D79" s="377" t="s">
        <v>324</v>
      </c>
      <c r="E79" s="16"/>
      <c r="F79" s="85"/>
      <c r="G79" s="102"/>
      <c r="H79" s="102"/>
    </row>
    <row r="80" spans="2:8" s="9" customFormat="1" ht="6.75" customHeight="1">
      <c r="B80" s="14"/>
      <c r="C80" s="8"/>
      <c r="D80" s="378"/>
      <c r="E80" s="16"/>
      <c r="F80" s="85"/>
      <c r="G80" s="102"/>
      <c r="H80" s="102"/>
    </row>
    <row r="81" spans="2:8" s="9" customFormat="1" ht="6.75" customHeight="1">
      <c r="B81" s="379" t="s">
        <v>319</v>
      </c>
      <c r="C81" s="8"/>
      <c r="D81" s="7"/>
      <c r="E81" s="16"/>
      <c r="F81" s="85"/>
      <c r="G81" s="102"/>
      <c r="H81" s="102"/>
    </row>
    <row r="82" spans="2:8" s="9" customFormat="1" ht="6.75" customHeight="1">
      <c r="B82" s="380"/>
      <c r="C82" s="8"/>
      <c r="D82" s="7"/>
      <c r="E82" s="16"/>
      <c r="F82" s="85"/>
      <c r="G82" s="102"/>
      <c r="H82" s="102"/>
    </row>
    <row r="83" spans="2:8" s="9" customFormat="1" ht="6.75" customHeight="1">
      <c r="B83" s="103"/>
      <c r="C83" s="8"/>
      <c r="D83" s="7"/>
      <c r="E83" s="16"/>
      <c r="F83" s="85"/>
      <c r="G83" s="102"/>
      <c r="H83" s="102"/>
    </row>
    <row r="84" spans="2:8" s="9" customFormat="1" ht="6.75" customHeight="1">
      <c r="B84" s="21"/>
      <c r="C84" s="8"/>
      <c r="D84" s="7"/>
      <c r="E84" s="16"/>
      <c r="F84" s="85"/>
      <c r="G84" s="102"/>
      <c r="H84" s="102"/>
    </row>
    <row r="85" spans="2:8" s="9" customFormat="1" ht="6.75" customHeight="1">
      <c r="B85" s="21"/>
      <c r="C85" s="375" t="s">
        <v>321</v>
      </c>
      <c r="D85" s="7"/>
      <c r="E85" s="16"/>
      <c r="F85" s="85"/>
      <c r="G85" s="102"/>
      <c r="H85" s="102"/>
    </row>
    <row r="86" spans="2:8" s="9" customFormat="1" ht="6.75" customHeight="1">
      <c r="B86" s="21"/>
      <c r="C86" s="376"/>
      <c r="D86" s="7"/>
      <c r="E86" s="16"/>
      <c r="F86" s="85"/>
      <c r="G86" s="102"/>
      <c r="H86" s="102"/>
    </row>
    <row r="87" spans="2:8" s="9" customFormat="1" ht="6.75" customHeight="1">
      <c r="B87" s="21"/>
      <c r="C87" s="377" t="s">
        <v>288</v>
      </c>
      <c r="D87" s="7"/>
      <c r="E87" s="16"/>
      <c r="F87" s="85"/>
      <c r="G87" s="102"/>
      <c r="H87" s="102"/>
    </row>
    <row r="88" spans="2:8" s="9" customFormat="1" ht="6.75" customHeight="1">
      <c r="B88" s="98"/>
      <c r="C88" s="378"/>
      <c r="D88" s="7"/>
      <c r="E88" s="16"/>
      <c r="F88" s="85"/>
      <c r="G88" s="102"/>
      <c r="H88" s="102"/>
    </row>
    <row r="89" spans="2:8" s="9" customFormat="1" ht="6.75" customHeight="1">
      <c r="B89" s="384" t="s">
        <v>320</v>
      </c>
      <c r="C89" s="378" t="s">
        <v>227</v>
      </c>
      <c r="D89" s="386" t="s">
        <v>362</v>
      </c>
      <c r="E89" s="387"/>
      <c r="F89" s="85"/>
      <c r="G89" s="102"/>
      <c r="H89" s="102"/>
    </row>
    <row r="90" spans="2:8" s="9" customFormat="1" ht="6.75" customHeight="1">
      <c r="B90" s="385"/>
      <c r="C90" s="378"/>
      <c r="D90" s="388"/>
      <c r="E90" s="389"/>
      <c r="F90" s="85"/>
      <c r="G90" s="102"/>
      <c r="H90" s="102"/>
    </row>
    <row r="91" spans="2:8" s="9" customFormat="1" ht="6.75" customHeight="1" thickBot="1">
      <c r="B91" s="22"/>
      <c r="C91" s="23"/>
      <c r="D91" s="24"/>
      <c r="E91" s="25"/>
      <c r="F91" s="85"/>
      <c r="G91" s="102"/>
      <c r="H91" s="102"/>
    </row>
    <row r="92" ht="6.75" customHeight="1" thickTop="1"/>
    <row r="93" ht="6.75" customHeight="1" thickBot="1"/>
    <row r="94" spans="2:6" s="9" customFormat="1" ht="16.5" thickTop="1">
      <c r="B94" s="390" t="s">
        <v>306</v>
      </c>
      <c r="C94" s="391"/>
      <c r="D94" s="391"/>
      <c r="E94" s="128"/>
      <c r="F94" s="134"/>
    </row>
    <row r="95" spans="2:6" s="9" customFormat="1" ht="6.75" customHeight="1">
      <c r="B95" s="392" t="s">
        <v>6</v>
      </c>
      <c r="C95" s="7"/>
      <c r="D95" s="7"/>
      <c r="E95" s="135"/>
      <c r="F95" s="94"/>
    </row>
    <row r="96" spans="2:6" s="9" customFormat="1" ht="6.75" customHeight="1">
      <c r="B96" s="392"/>
      <c r="C96" s="7"/>
      <c r="D96" s="7"/>
      <c r="E96" s="16"/>
      <c r="F96" s="94"/>
    </row>
    <row r="97" spans="2:6" s="9" customFormat="1" ht="6.75" customHeight="1">
      <c r="B97" s="393" t="s">
        <v>52</v>
      </c>
      <c r="C97" s="7"/>
      <c r="D97" s="7"/>
      <c r="E97" s="16"/>
      <c r="F97" s="94"/>
    </row>
    <row r="98" spans="2:6" s="9" customFormat="1" ht="6.75" customHeight="1" thickBot="1">
      <c r="B98" s="394"/>
      <c r="C98" s="17"/>
      <c r="D98" s="17"/>
      <c r="E98" s="18"/>
      <c r="F98" s="94"/>
    </row>
    <row r="99" spans="2:8" s="9" customFormat="1" ht="6.75" customHeight="1">
      <c r="B99" s="14"/>
      <c r="C99" s="7"/>
      <c r="D99" s="7"/>
      <c r="E99" s="16"/>
      <c r="F99" s="85"/>
      <c r="G99" s="102"/>
      <c r="H99" s="102"/>
    </row>
    <row r="100" spans="2:8" s="9" customFormat="1" ht="6.75" customHeight="1">
      <c r="B100" s="379" t="s">
        <v>325</v>
      </c>
      <c r="C100" s="10"/>
      <c r="D100" s="7"/>
      <c r="E100" s="16"/>
      <c r="F100" s="85"/>
      <c r="G100" s="102"/>
      <c r="H100" s="102"/>
    </row>
    <row r="101" spans="2:8" s="9" customFormat="1" ht="6.75" customHeight="1">
      <c r="B101" s="380"/>
      <c r="C101" s="10"/>
      <c r="D101" s="7"/>
      <c r="E101" s="16"/>
      <c r="F101" s="85"/>
      <c r="G101" s="102"/>
      <c r="H101" s="102"/>
    </row>
    <row r="102" spans="2:8" s="9" customFormat="1" ht="6.75" customHeight="1">
      <c r="B102" s="103"/>
      <c r="C102" s="7"/>
      <c r="D102" s="7"/>
      <c r="E102" s="16"/>
      <c r="F102" s="85"/>
      <c r="G102" s="102"/>
      <c r="H102" s="102"/>
    </row>
    <row r="103" spans="2:8" s="9" customFormat="1" ht="6.75" customHeight="1">
      <c r="B103" s="21"/>
      <c r="C103" s="7"/>
      <c r="D103" s="7"/>
      <c r="E103" s="16"/>
      <c r="F103" s="85"/>
      <c r="G103" s="102"/>
      <c r="H103" s="102"/>
    </row>
    <row r="104" spans="2:8" s="9" customFormat="1" ht="6.75" customHeight="1">
      <c r="B104" s="21"/>
      <c r="C104" s="381" t="s">
        <v>328</v>
      </c>
      <c r="D104" s="7"/>
      <c r="E104" s="16"/>
      <c r="F104" s="85"/>
      <c r="G104" s="102"/>
      <c r="H104" s="102"/>
    </row>
    <row r="105" spans="2:8" s="9" customFormat="1" ht="6.75" customHeight="1">
      <c r="B105" s="21"/>
      <c r="C105" s="382"/>
      <c r="D105" s="7"/>
      <c r="E105" s="16"/>
      <c r="F105" s="85"/>
      <c r="G105" s="102"/>
      <c r="H105" s="102"/>
    </row>
    <row r="106" spans="2:8" s="9" customFormat="1" ht="6.75" customHeight="1">
      <c r="B106" s="21"/>
      <c r="C106" s="383" t="s">
        <v>111</v>
      </c>
      <c r="D106" s="7"/>
      <c r="E106" s="16"/>
      <c r="F106" s="85"/>
      <c r="G106" s="102"/>
      <c r="H106" s="102"/>
    </row>
    <row r="107" spans="2:8" s="9" customFormat="1" ht="6.75" customHeight="1">
      <c r="B107" s="98"/>
      <c r="C107" s="375"/>
      <c r="D107" s="7"/>
      <c r="E107" s="16"/>
      <c r="F107" s="85"/>
      <c r="G107" s="102"/>
      <c r="H107" s="102"/>
    </row>
    <row r="108" spans="2:8" s="9" customFormat="1" ht="6.75" customHeight="1">
      <c r="B108" s="384" t="s">
        <v>326</v>
      </c>
      <c r="C108" s="8"/>
      <c r="D108" s="7"/>
      <c r="E108" s="16"/>
      <c r="F108" s="85"/>
      <c r="G108" s="102"/>
      <c r="H108" s="102"/>
    </row>
    <row r="109" spans="2:8" s="9" customFormat="1" ht="6.75" customHeight="1">
      <c r="B109" s="385"/>
      <c r="C109" s="8"/>
      <c r="D109" s="7"/>
      <c r="E109" s="16"/>
      <c r="F109" s="85"/>
      <c r="G109" s="102"/>
      <c r="H109" s="102"/>
    </row>
    <row r="110" spans="2:8" s="9" customFormat="1" ht="6.75" customHeight="1">
      <c r="B110" s="19"/>
      <c r="C110" s="8"/>
      <c r="D110" s="7"/>
      <c r="E110" s="16"/>
      <c r="F110" s="85"/>
      <c r="G110" s="102"/>
      <c r="H110" s="102"/>
    </row>
    <row r="111" spans="2:8" s="9" customFormat="1" ht="6.75" customHeight="1">
      <c r="B111" s="19"/>
      <c r="C111" s="8"/>
      <c r="D111" s="7"/>
      <c r="E111" s="16"/>
      <c r="F111" s="85"/>
      <c r="G111" s="102"/>
      <c r="H111" s="102"/>
    </row>
    <row r="112" spans="2:8" s="9" customFormat="1" ht="6.75" customHeight="1">
      <c r="B112" s="104"/>
      <c r="C112" s="8"/>
      <c r="D112" s="378" t="s">
        <v>328</v>
      </c>
      <c r="E112" s="16"/>
      <c r="F112" s="85"/>
      <c r="G112" s="102"/>
      <c r="H112" s="102"/>
    </row>
    <row r="113" spans="2:8" s="9" customFormat="1" ht="6.75" customHeight="1">
      <c r="B113" s="104"/>
      <c r="C113" s="8"/>
      <c r="D113" s="395"/>
      <c r="E113" s="16"/>
      <c r="F113" s="85"/>
      <c r="G113" s="102"/>
      <c r="H113" s="102"/>
    </row>
    <row r="114" spans="2:8" s="9" customFormat="1" ht="6.75" customHeight="1">
      <c r="B114" s="104"/>
      <c r="C114" s="8"/>
      <c r="D114" s="377" t="s">
        <v>286</v>
      </c>
      <c r="E114" s="16"/>
      <c r="F114" s="85"/>
      <c r="G114" s="102"/>
      <c r="H114" s="102"/>
    </row>
    <row r="115" spans="2:8" s="9" customFormat="1" ht="6.75" customHeight="1">
      <c r="B115" s="14"/>
      <c r="C115" s="8"/>
      <c r="D115" s="378"/>
      <c r="E115" s="16"/>
      <c r="F115" s="85"/>
      <c r="G115" s="102"/>
      <c r="H115" s="102"/>
    </row>
    <row r="116" spans="2:8" s="9" customFormat="1" ht="6.75" customHeight="1">
      <c r="B116" s="379" t="s">
        <v>327</v>
      </c>
      <c r="C116" s="8"/>
      <c r="D116" s="7"/>
      <c r="E116" s="16"/>
      <c r="F116" s="85"/>
      <c r="G116" s="102"/>
      <c r="H116" s="102"/>
    </row>
    <row r="117" spans="2:8" s="9" customFormat="1" ht="6.75" customHeight="1">
      <c r="B117" s="380"/>
      <c r="C117" s="8"/>
      <c r="D117" s="7"/>
      <c r="E117" s="16"/>
      <c r="F117" s="85"/>
      <c r="G117" s="102"/>
      <c r="H117" s="102"/>
    </row>
    <row r="118" spans="2:8" s="9" customFormat="1" ht="6.75" customHeight="1">
      <c r="B118" s="103"/>
      <c r="C118" s="8"/>
      <c r="D118" s="7"/>
      <c r="E118" s="16"/>
      <c r="F118" s="85"/>
      <c r="G118" s="102"/>
      <c r="H118" s="102"/>
    </row>
    <row r="119" spans="2:8" s="9" customFormat="1" ht="6.75" customHeight="1">
      <c r="B119" s="21"/>
      <c r="C119" s="8"/>
      <c r="D119" s="7"/>
      <c r="E119" s="16"/>
      <c r="F119" s="85"/>
      <c r="G119" s="102"/>
      <c r="H119" s="102"/>
    </row>
    <row r="120" spans="2:8" s="9" customFormat="1" ht="6.75" customHeight="1">
      <c r="B120" s="21"/>
      <c r="C120" s="375" t="s">
        <v>109</v>
      </c>
      <c r="D120" s="7"/>
      <c r="E120" s="16"/>
      <c r="F120" s="85"/>
      <c r="G120" s="102"/>
      <c r="H120" s="102"/>
    </row>
    <row r="121" spans="2:8" s="9" customFormat="1" ht="6.75" customHeight="1">
      <c r="B121" s="21"/>
      <c r="C121" s="376"/>
      <c r="D121" s="7"/>
      <c r="E121" s="16"/>
      <c r="F121" s="85"/>
      <c r="G121" s="102"/>
      <c r="H121" s="102"/>
    </row>
    <row r="122" spans="2:8" s="9" customFormat="1" ht="6.75" customHeight="1">
      <c r="B122" s="21"/>
      <c r="C122" s="377" t="s">
        <v>345</v>
      </c>
      <c r="D122" s="7"/>
      <c r="E122" s="16"/>
      <c r="F122" s="85"/>
      <c r="G122" s="102"/>
      <c r="H122" s="102"/>
    </row>
    <row r="123" spans="2:8" s="9" customFormat="1" ht="6.75" customHeight="1">
      <c r="B123" s="98"/>
      <c r="C123" s="378"/>
      <c r="D123" s="7"/>
      <c r="E123" s="16"/>
      <c r="F123" s="85"/>
      <c r="G123" s="102"/>
      <c r="H123" s="102"/>
    </row>
    <row r="124" spans="2:8" s="9" customFormat="1" ht="6.75" customHeight="1">
      <c r="B124" s="384" t="s">
        <v>108</v>
      </c>
      <c r="C124" s="378" t="s">
        <v>227</v>
      </c>
      <c r="D124" s="386" t="s">
        <v>352</v>
      </c>
      <c r="E124" s="387"/>
      <c r="F124" s="85"/>
      <c r="G124" s="102"/>
      <c r="H124" s="102"/>
    </row>
    <row r="125" spans="2:8" s="9" customFormat="1" ht="6.75" customHeight="1">
      <c r="B125" s="385"/>
      <c r="C125" s="378"/>
      <c r="D125" s="388"/>
      <c r="E125" s="389"/>
      <c r="F125" s="85"/>
      <c r="G125" s="102"/>
      <c r="H125" s="102"/>
    </row>
    <row r="126" spans="2:8" s="9" customFormat="1" ht="6.75" customHeight="1" thickBot="1">
      <c r="B126" s="22"/>
      <c r="C126" s="23"/>
      <c r="D126" s="24"/>
      <c r="E126" s="25"/>
      <c r="F126" s="85"/>
      <c r="G126" s="102"/>
      <c r="H126" s="102"/>
    </row>
    <row r="127" ht="6.75" customHeight="1" thickTop="1"/>
    <row r="128" ht="6.75" customHeight="1" thickBot="1"/>
    <row r="129" spans="2:5" s="9" customFormat="1" ht="16.5" customHeight="1" thickTop="1">
      <c r="B129" s="390" t="s">
        <v>306</v>
      </c>
      <c r="C129" s="391"/>
      <c r="D129" s="391"/>
      <c r="E129" s="128"/>
    </row>
    <row r="130" spans="2:5" s="9" customFormat="1" ht="6.75" customHeight="1">
      <c r="B130" s="392" t="s">
        <v>6</v>
      </c>
      <c r="C130" s="7"/>
      <c r="D130" s="7"/>
      <c r="E130" s="16"/>
    </row>
    <row r="131" spans="2:5" s="9" customFormat="1" ht="6.75" customHeight="1">
      <c r="B131" s="392"/>
      <c r="C131" s="7"/>
      <c r="D131" s="7"/>
      <c r="E131" s="16"/>
    </row>
    <row r="132" spans="2:5" s="9" customFormat="1" ht="6.75" customHeight="1">
      <c r="B132" s="393" t="s">
        <v>60</v>
      </c>
      <c r="C132" s="7"/>
      <c r="D132" s="7"/>
      <c r="E132" s="16"/>
    </row>
    <row r="133" spans="2:5" s="9" customFormat="1" ht="6.75" customHeight="1" thickBot="1">
      <c r="B133" s="394"/>
      <c r="C133" s="17"/>
      <c r="D133" s="17"/>
      <c r="E133" s="18"/>
    </row>
    <row r="134" spans="2:5" s="9" customFormat="1" ht="6.75" customHeight="1">
      <c r="B134" s="94"/>
      <c r="C134" s="381" t="s">
        <v>329</v>
      </c>
      <c r="D134" s="7"/>
      <c r="E134" s="16"/>
    </row>
    <row r="135" spans="2:5" s="9" customFormat="1" ht="6.75" customHeight="1">
      <c r="B135" s="94"/>
      <c r="C135" s="382"/>
      <c r="D135" s="7"/>
      <c r="E135" s="16"/>
    </row>
    <row r="136" spans="2:5" s="9" customFormat="1" ht="6.75" customHeight="1">
      <c r="B136" s="19"/>
      <c r="C136" s="11"/>
      <c r="D136" s="7"/>
      <c r="E136" s="16"/>
    </row>
    <row r="137" spans="2:5" s="9" customFormat="1" ht="6.75" customHeight="1">
      <c r="B137" s="19"/>
      <c r="C137" s="8"/>
      <c r="D137" s="7"/>
      <c r="E137" s="16"/>
    </row>
    <row r="138" spans="2:5" s="9" customFormat="1" ht="6.75" customHeight="1">
      <c r="B138" s="94"/>
      <c r="C138" s="8"/>
      <c r="D138" s="378" t="s">
        <v>122</v>
      </c>
      <c r="E138" s="16"/>
    </row>
    <row r="139" spans="1:5" s="9" customFormat="1" ht="6.75" customHeight="1">
      <c r="A139" s="29"/>
      <c r="B139" s="94"/>
      <c r="C139" s="8"/>
      <c r="D139" s="395"/>
      <c r="E139" s="16"/>
    </row>
    <row r="140" spans="1:5" s="9" customFormat="1" ht="6.75" customHeight="1">
      <c r="A140" s="29"/>
      <c r="B140" s="19"/>
      <c r="C140" s="8"/>
      <c r="D140" s="377" t="s">
        <v>344</v>
      </c>
      <c r="E140" s="16"/>
    </row>
    <row r="141" spans="1:5" s="9" customFormat="1" ht="6.75" customHeight="1">
      <c r="A141" s="29"/>
      <c r="B141" s="19"/>
      <c r="C141" s="8"/>
      <c r="D141" s="378"/>
      <c r="E141" s="16"/>
    </row>
    <row r="142" spans="1:5" s="9" customFormat="1" ht="6.75" customHeight="1">
      <c r="A142" s="29"/>
      <c r="B142" s="94"/>
      <c r="C142" s="396" t="s">
        <v>80</v>
      </c>
      <c r="D142" s="7"/>
      <c r="E142" s="16"/>
    </row>
    <row r="143" spans="1:5" s="9" customFormat="1" ht="6.75" customHeight="1">
      <c r="A143" s="29"/>
      <c r="B143" s="94"/>
      <c r="C143" s="397"/>
      <c r="D143" s="7"/>
      <c r="E143" s="16"/>
    </row>
    <row r="144" spans="1:5" s="9" customFormat="1" ht="6.75" customHeight="1" thickBot="1">
      <c r="A144" s="29"/>
      <c r="B144" s="95"/>
      <c r="C144" s="24"/>
      <c r="D144" s="96"/>
      <c r="E144" s="97"/>
    </row>
    <row r="145" ht="6.75" customHeight="1" thickTop="1"/>
    <row r="146" ht="6.75" customHeight="1" thickBot="1"/>
    <row r="147" spans="2:6" s="9" customFormat="1" ht="16.5" thickTop="1">
      <c r="B147" s="390" t="s">
        <v>306</v>
      </c>
      <c r="C147" s="391"/>
      <c r="D147" s="391"/>
      <c r="E147" s="128"/>
      <c r="F147" s="134"/>
    </row>
    <row r="148" spans="2:6" s="9" customFormat="1" ht="6.75" customHeight="1">
      <c r="B148" s="392" t="s">
        <v>6</v>
      </c>
      <c r="C148" s="7"/>
      <c r="D148" s="7"/>
      <c r="E148" s="135"/>
      <c r="F148" s="94"/>
    </row>
    <row r="149" spans="2:6" s="9" customFormat="1" ht="6.75" customHeight="1">
      <c r="B149" s="392"/>
      <c r="C149" s="7"/>
      <c r="D149" s="7"/>
      <c r="E149" s="16"/>
      <c r="F149" s="94"/>
    </row>
    <row r="150" spans="2:6" s="9" customFormat="1" ht="6.75" customHeight="1">
      <c r="B150" s="393" t="s">
        <v>112</v>
      </c>
      <c r="C150" s="7"/>
      <c r="D150" s="7"/>
      <c r="E150" s="16"/>
      <c r="F150" s="94"/>
    </row>
    <row r="151" spans="2:6" s="9" customFormat="1" ht="6.75" customHeight="1" thickBot="1">
      <c r="B151" s="394"/>
      <c r="C151" s="17"/>
      <c r="D151" s="17"/>
      <c r="E151" s="18"/>
      <c r="F151" s="94"/>
    </row>
    <row r="152" spans="2:8" s="9" customFormat="1" ht="6.75" customHeight="1">
      <c r="B152" s="14"/>
      <c r="C152" s="7"/>
      <c r="D152" s="7"/>
      <c r="E152" s="16"/>
      <c r="F152" s="85"/>
      <c r="G152" s="102"/>
      <c r="H152" s="102"/>
    </row>
    <row r="153" spans="2:8" s="9" customFormat="1" ht="6.75" customHeight="1">
      <c r="B153" s="379" t="s">
        <v>110</v>
      </c>
      <c r="C153" s="10"/>
      <c r="D153" s="7"/>
      <c r="E153" s="16"/>
      <c r="F153" s="85"/>
      <c r="G153" s="102"/>
      <c r="H153" s="102"/>
    </row>
    <row r="154" spans="2:8" s="9" customFormat="1" ht="6.75" customHeight="1">
      <c r="B154" s="380"/>
      <c r="C154" s="10"/>
      <c r="D154" s="7"/>
      <c r="E154" s="16"/>
      <c r="F154" s="85"/>
      <c r="G154" s="102"/>
      <c r="H154" s="102"/>
    </row>
    <row r="155" spans="2:8" s="9" customFormat="1" ht="6.75" customHeight="1">
      <c r="B155" s="103"/>
      <c r="C155" s="7"/>
      <c r="D155" s="7"/>
      <c r="E155" s="16"/>
      <c r="F155" s="85"/>
      <c r="G155" s="102"/>
      <c r="H155" s="102"/>
    </row>
    <row r="156" spans="2:8" s="9" customFormat="1" ht="6.75" customHeight="1">
      <c r="B156" s="21"/>
      <c r="C156" s="7"/>
      <c r="D156" s="7"/>
      <c r="E156" s="16"/>
      <c r="F156" s="85"/>
      <c r="G156" s="102"/>
      <c r="H156" s="102"/>
    </row>
    <row r="157" spans="2:8" s="9" customFormat="1" ht="6.75" customHeight="1">
      <c r="B157" s="21"/>
      <c r="C157" s="381" t="s">
        <v>331</v>
      </c>
      <c r="D157" s="7"/>
      <c r="E157" s="16"/>
      <c r="F157" s="85"/>
      <c r="G157" s="102"/>
      <c r="H157" s="102"/>
    </row>
    <row r="158" spans="2:8" s="9" customFormat="1" ht="6.75" customHeight="1">
      <c r="B158" s="21"/>
      <c r="C158" s="382"/>
      <c r="D158" s="7"/>
      <c r="E158" s="16"/>
      <c r="F158" s="85"/>
      <c r="G158" s="102"/>
      <c r="H158" s="102"/>
    </row>
    <row r="159" spans="2:8" s="9" customFormat="1" ht="6.75" customHeight="1">
      <c r="B159" s="21"/>
      <c r="C159" s="383" t="s">
        <v>347</v>
      </c>
      <c r="D159" s="7"/>
      <c r="E159" s="16"/>
      <c r="F159" s="85"/>
      <c r="G159" s="102"/>
      <c r="H159" s="102"/>
    </row>
    <row r="160" spans="2:8" s="9" customFormat="1" ht="6.75" customHeight="1">
      <c r="B160" s="98"/>
      <c r="C160" s="375"/>
      <c r="D160" s="7"/>
      <c r="E160" s="16"/>
      <c r="F160" s="85"/>
      <c r="G160" s="102"/>
      <c r="H160" s="102"/>
    </row>
    <row r="161" spans="2:8" s="9" customFormat="1" ht="6.75" customHeight="1">
      <c r="B161" s="384" t="s">
        <v>330</v>
      </c>
      <c r="C161" s="8"/>
      <c r="D161" s="7"/>
      <c r="E161" s="16"/>
      <c r="F161" s="85"/>
      <c r="G161" s="102"/>
      <c r="H161" s="102"/>
    </row>
    <row r="162" spans="2:8" s="9" customFormat="1" ht="6.75" customHeight="1">
      <c r="B162" s="385"/>
      <c r="C162" s="8"/>
      <c r="D162" s="7"/>
      <c r="E162" s="16"/>
      <c r="F162" s="85"/>
      <c r="G162" s="102"/>
      <c r="H162" s="102"/>
    </row>
    <row r="163" spans="2:8" s="9" customFormat="1" ht="6.75" customHeight="1">
      <c r="B163" s="19"/>
      <c r="C163" s="8"/>
      <c r="D163" s="7"/>
      <c r="E163" s="16"/>
      <c r="F163" s="85"/>
      <c r="G163" s="102"/>
      <c r="H163" s="102"/>
    </row>
    <row r="164" spans="2:8" s="9" customFormat="1" ht="6.75" customHeight="1">
      <c r="B164" s="19"/>
      <c r="C164" s="8"/>
      <c r="D164" s="7"/>
      <c r="E164" s="16"/>
      <c r="F164" s="85"/>
      <c r="G164" s="102"/>
      <c r="H164" s="102"/>
    </row>
    <row r="165" spans="2:8" s="9" customFormat="1" ht="6.75" customHeight="1">
      <c r="B165" s="104"/>
      <c r="C165" s="8"/>
      <c r="D165" s="410" t="s">
        <v>331</v>
      </c>
      <c r="E165" s="16"/>
      <c r="F165" s="85"/>
      <c r="G165" s="102"/>
      <c r="H165" s="102"/>
    </row>
    <row r="166" spans="2:8" s="9" customFormat="1" ht="6.75" customHeight="1">
      <c r="B166" s="104"/>
      <c r="C166" s="8"/>
      <c r="D166" s="411"/>
      <c r="E166" s="16"/>
      <c r="F166" s="85"/>
      <c r="G166" s="102"/>
      <c r="H166" s="102"/>
    </row>
    <row r="167" spans="2:8" s="9" customFormat="1" ht="6.75" customHeight="1">
      <c r="B167" s="104"/>
      <c r="C167" s="8"/>
      <c r="D167" s="377" t="s">
        <v>381</v>
      </c>
      <c r="E167" s="16"/>
      <c r="F167" s="85"/>
      <c r="G167" s="102"/>
      <c r="H167" s="102"/>
    </row>
    <row r="168" spans="2:8" s="9" customFormat="1" ht="6.75" customHeight="1">
      <c r="B168" s="14"/>
      <c r="C168" s="8"/>
      <c r="D168" s="378"/>
      <c r="E168" s="16"/>
      <c r="F168" s="85"/>
      <c r="G168" s="102"/>
      <c r="H168" s="102"/>
    </row>
    <row r="169" spans="2:8" s="9" customFormat="1" ht="6.75" customHeight="1">
      <c r="B169" s="379" t="s">
        <v>231</v>
      </c>
      <c r="C169" s="8"/>
      <c r="D169" s="7"/>
      <c r="E169" s="16"/>
      <c r="F169" s="85"/>
      <c r="G169" s="102"/>
      <c r="H169" s="102"/>
    </row>
    <row r="170" spans="2:8" s="9" customFormat="1" ht="6.75" customHeight="1">
      <c r="B170" s="380"/>
      <c r="C170" s="8"/>
      <c r="D170" s="7"/>
      <c r="E170" s="16"/>
      <c r="F170" s="85"/>
      <c r="G170" s="102"/>
      <c r="H170" s="102"/>
    </row>
    <row r="171" spans="2:8" s="9" customFormat="1" ht="6.75" customHeight="1">
      <c r="B171" s="103"/>
      <c r="C171" s="8"/>
      <c r="D171" s="7"/>
      <c r="E171" s="16"/>
      <c r="F171" s="85"/>
      <c r="G171" s="102"/>
      <c r="H171" s="102"/>
    </row>
    <row r="172" spans="2:8" s="9" customFormat="1" ht="6.75" customHeight="1">
      <c r="B172" s="21"/>
      <c r="C172" s="8"/>
      <c r="D172" s="7"/>
      <c r="E172" s="16"/>
      <c r="F172" s="85"/>
      <c r="G172" s="102"/>
      <c r="H172" s="102"/>
    </row>
    <row r="173" spans="2:8" s="9" customFormat="1" ht="6.75" customHeight="1">
      <c r="B173" s="21"/>
      <c r="C173" s="375" t="s">
        <v>18</v>
      </c>
      <c r="D173" s="7"/>
      <c r="E173" s="16"/>
      <c r="F173" s="85"/>
      <c r="G173" s="102"/>
      <c r="H173" s="102"/>
    </row>
    <row r="174" spans="2:8" s="9" customFormat="1" ht="6.75" customHeight="1">
      <c r="B174" s="21"/>
      <c r="C174" s="376"/>
      <c r="D174" s="7"/>
      <c r="E174" s="16"/>
      <c r="F174" s="85"/>
      <c r="G174" s="102"/>
      <c r="H174" s="102"/>
    </row>
    <row r="175" spans="2:8" s="9" customFormat="1" ht="6.75" customHeight="1">
      <c r="B175" s="21"/>
      <c r="C175" s="377" t="s">
        <v>349</v>
      </c>
      <c r="D175" s="7"/>
      <c r="E175" s="16"/>
      <c r="F175" s="85"/>
      <c r="G175" s="102"/>
      <c r="H175" s="102"/>
    </row>
    <row r="176" spans="2:8" s="9" customFormat="1" ht="6.75" customHeight="1">
      <c r="B176" s="98"/>
      <c r="C176" s="378"/>
      <c r="D176" s="7"/>
      <c r="E176" s="16"/>
      <c r="F176" s="85"/>
      <c r="G176" s="102"/>
      <c r="H176" s="102"/>
    </row>
    <row r="177" spans="2:8" s="9" customFormat="1" ht="6.75" customHeight="1">
      <c r="B177" s="384" t="s">
        <v>232</v>
      </c>
      <c r="C177" s="378" t="s">
        <v>227</v>
      </c>
      <c r="D177" s="386" t="s">
        <v>346</v>
      </c>
      <c r="E177" s="387"/>
      <c r="F177" s="85"/>
      <c r="G177" s="102"/>
      <c r="H177" s="102"/>
    </row>
    <row r="178" spans="2:8" s="9" customFormat="1" ht="6.75" customHeight="1">
      <c r="B178" s="385"/>
      <c r="C178" s="378"/>
      <c r="D178" s="388"/>
      <c r="E178" s="389"/>
      <c r="F178" s="85"/>
      <c r="G178" s="102"/>
      <c r="H178" s="102"/>
    </row>
    <row r="179" spans="2:8" s="9" customFormat="1" ht="6.75" customHeight="1" thickBot="1">
      <c r="B179" s="22"/>
      <c r="C179" s="23"/>
      <c r="D179" s="24"/>
      <c r="E179" s="25"/>
      <c r="F179" s="85"/>
      <c r="G179" s="102"/>
      <c r="H179" s="102"/>
    </row>
    <row r="180" ht="6.75" customHeight="1" thickTop="1"/>
    <row r="181" ht="6.75" customHeight="1" thickBot="1"/>
    <row r="182" spans="2:6" s="9" customFormat="1" ht="16.5" thickTop="1">
      <c r="B182" s="390" t="s">
        <v>306</v>
      </c>
      <c r="C182" s="391"/>
      <c r="D182" s="391"/>
      <c r="E182" s="128"/>
      <c r="F182" s="134"/>
    </row>
    <row r="183" spans="2:6" s="9" customFormat="1" ht="6.75" customHeight="1">
      <c r="B183" s="392" t="s">
        <v>6</v>
      </c>
      <c r="C183" s="7"/>
      <c r="D183" s="7"/>
      <c r="E183" s="135"/>
      <c r="F183" s="94"/>
    </row>
    <row r="184" spans="2:6" s="9" customFormat="1" ht="6.75" customHeight="1">
      <c r="B184" s="392"/>
      <c r="C184" s="7"/>
      <c r="D184" s="7"/>
      <c r="E184" s="16"/>
      <c r="F184" s="94"/>
    </row>
    <row r="185" spans="2:6" s="9" customFormat="1" ht="6.75" customHeight="1">
      <c r="B185" s="393" t="s">
        <v>228</v>
      </c>
      <c r="C185" s="7"/>
      <c r="D185" s="7"/>
      <c r="E185" s="16"/>
      <c r="F185" s="94"/>
    </row>
    <row r="186" spans="2:6" s="9" customFormat="1" ht="6.75" customHeight="1" thickBot="1">
      <c r="B186" s="394"/>
      <c r="C186" s="17"/>
      <c r="D186" s="17"/>
      <c r="E186" s="18"/>
      <c r="F186" s="94"/>
    </row>
    <row r="187" spans="2:8" s="9" customFormat="1" ht="6.75" customHeight="1">
      <c r="B187" s="14"/>
      <c r="C187" s="7"/>
      <c r="D187" s="7"/>
      <c r="E187" s="16"/>
      <c r="F187" s="85"/>
      <c r="G187" s="102"/>
      <c r="H187" s="102"/>
    </row>
    <row r="188" spans="2:8" s="9" customFormat="1" ht="6.75" customHeight="1">
      <c r="B188" s="379" t="s">
        <v>114</v>
      </c>
      <c r="C188" s="10"/>
      <c r="D188" s="7"/>
      <c r="E188" s="16"/>
      <c r="F188" s="85"/>
      <c r="G188" s="102"/>
      <c r="H188" s="102"/>
    </row>
    <row r="189" spans="2:8" s="9" customFormat="1" ht="6.75" customHeight="1">
      <c r="B189" s="380"/>
      <c r="C189" s="10"/>
      <c r="D189" s="7"/>
      <c r="E189" s="16"/>
      <c r="F189" s="85"/>
      <c r="G189" s="102"/>
      <c r="H189" s="102"/>
    </row>
    <row r="190" spans="2:8" s="9" customFormat="1" ht="6.75" customHeight="1">
      <c r="B190" s="103"/>
      <c r="C190" s="7"/>
      <c r="D190" s="7"/>
      <c r="E190" s="16"/>
      <c r="F190" s="85"/>
      <c r="G190" s="102"/>
      <c r="H190" s="102"/>
    </row>
    <row r="191" spans="2:8" s="9" customFormat="1" ht="6.75" customHeight="1">
      <c r="B191" s="21"/>
      <c r="C191" s="7"/>
      <c r="D191" s="7"/>
      <c r="E191" s="16"/>
      <c r="F191" s="85"/>
      <c r="G191" s="102"/>
      <c r="H191" s="102"/>
    </row>
    <row r="192" spans="2:8" s="9" customFormat="1" ht="6.75" customHeight="1">
      <c r="B192" s="21"/>
      <c r="C192" s="381" t="s">
        <v>5</v>
      </c>
      <c r="D192" s="7"/>
      <c r="E192" s="16"/>
      <c r="F192" s="85"/>
      <c r="G192" s="102"/>
      <c r="H192" s="102"/>
    </row>
    <row r="193" spans="2:8" s="9" customFormat="1" ht="6.75" customHeight="1">
      <c r="B193" s="21"/>
      <c r="C193" s="382"/>
      <c r="D193" s="7"/>
      <c r="E193" s="16"/>
      <c r="F193" s="85"/>
      <c r="G193" s="102"/>
      <c r="H193" s="102"/>
    </row>
    <row r="194" spans="2:8" s="9" customFormat="1" ht="6.75" customHeight="1">
      <c r="B194" s="21"/>
      <c r="C194" s="383" t="s">
        <v>230</v>
      </c>
      <c r="D194" s="7"/>
      <c r="E194" s="16"/>
      <c r="F194" s="85"/>
      <c r="G194" s="102"/>
      <c r="H194" s="102"/>
    </row>
    <row r="195" spans="2:8" s="9" customFormat="1" ht="6.75" customHeight="1">
      <c r="B195" s="98"/>
      <c r="C195" s="375"/>
      <c r="D195" s="7"/>
      <c r="E195" s="16"/>
      <c r="F195" s="85"/>
      <c r="G195" s="102"/>
      <c r="H195" s="102"/>
    </row>
    <row r="196" spans="2:8" s="9" customFormat="1" ht="6.75" customHeight="1">
      <c r="B196" s="384" t="s">
        <v>332</v>
      </c>
      <c r="C196" s="8"/>
      <c r="D196" s="7"/>
      <c r="E196" s="16"/>
      <c r="F196" s="85"/>
      <c r="G196" s="102"/>
      <c r="H196" s="102"/>
    </row>
    <row r="197" spans="2:8" s="9" customFormat="1" ht="6.75" customHeight="1">
      <c r="B197" s="385"/>
      <c r="C197" s="8"/>
      <c r="D197" s="7"/>
      <c r="E197" s="16"/>
      <c r="F197" s="85"/>
      <c r="G197" s="102"/>
      <c r="H197" s="102"/>
    </row>
    <row r="198" spans="2:8" s="9" customFormat="1" ht="6.75" customHeight="1">
      <c r="B198" s="19"/>
      <c r="C198" s="8"/>
      <c r="D198" s="7"/>
      <c r="E198" s="16"/>
      <c r="F198" s="85"/>
      <c r="G198" s="102"/>
      <c r="H198" s="102"/>
    </row>
    <row r="199" spans="2:8" s="9" customFormat="1" ht="6.75" customHeight="1">
      <c r="B199" s="19"/>
      <c r="C199" s="8"/>
      <c r="D199" s="7"/>
      <c r="E199" s="16"/>
      <c r="F199" s="85"/>
      <c r="G199" s="102"/>
      <c r="H199" s="102"/>
    </row>
    <row r="200" spans="2:8" s="9" customFormat="1" ht="6.75" customHeight="1">
      <c r="B200" s="104"/>
      <c r="C200" s="8"/>
      <c r="D200" s="410" t="s">
        <v>20</v>
      </c>
      <c r="E200" s="16"/>
      <c r="F200" s="85"/>
      <c r="G200" s="102"/>
      <c r="H200" s="102"/>
    </row>
    <row r="201" spans="2:8" s="9" customFormat="1" ht="6.75" customHeight="1">
      <c r="B201" s="104"/>
      <c r="C201" s="8"/>
      <c r="D201" s="411"/>
      <c r="E201" s="16"/>
      <c r="F201" s="85"/>
      <c r="G201" s="102"/>
      <c r="H201" s="102"/>
    </row>
    <row r="202" spans="2:8" s="9" customFormat="1" ht="6.75" customHeight="1">
      <c r="B202" s="104"/>
      <c r="C202" s="8"/>
      <c r="D202" s="377" t="s">
        <v>379</v>
      </c>
      <c r="E202" s="16"/>
      <c r="F202" s="85"/>
      <c r="G202" s="102"/>
      <c r="H202" s="102"/>
    </row>
    <row r="203" spans="2:8" s="9" customFormat="1" ht="6.75" customHeight="1">
      <c r="B203" s="14"/>
      <c r="C203" s="8"/>
      <c r="D203" s="378"/>
      <c r="E203" s="16"/>
      <c r="F203" s="85"/>
      <c r="G203" s="102"/>
      <c r="H203" s="102"/>
    </row>
    <row r="204" spans="2:8" s="9" customFormat="1" ht="6.75" customHeight="1">
      <c r="B204" s="379" t="s">
        <v>233</v>
      </c>
      <c r="C204" s="8"/>
      <c r="D204" s="7"/>
      <c r="E204" s="16"/>
      <c r="F204" s="85"/>
      <c r="G204" s="102"/>
      <c r="H204" s="102"/>
    </row>
    <row r="205" spans="2:8" s="9" customFormat="1" ht="6.75" customHeight="1">
      <c r="B205" s="380"/>
      <c r="C205" s="8"/>
      <c r="D205" s="7"/>
      <c r="E205" s="16"/>
      <c r="F205" s="85"/>
      <c r="G205" s="102"/>
      <c r="H205" s="102"/>
    </row>
    <row r="206" spans="2:8" s="9" customFormat="1" ht="6.75" customHeight="1">
      <c r="B206" s="103"/>
      <c r="C206" s="8"/>
      <c r="D206" s="7"/>
      <c r="E206" s="16"/>
      <c r="F206" s="85"/>
      <c r="G206" s="102"/>
      <c r="H206" s="102"/>
    </row>
    <row r="207" spans="2:8" s="9" customFormat="1" ht="6.75" customHeight="1">
      <c r="B207" s="21"/>
      <c r="C207" s="8"/>
      <c r="D207" s="7"/>
      <c r="E207" s="16"/>
      <c r="F207" s="85"/>
      <c r="G207" s="102"/>
      <c r="H207" s="102"/>
    </row>
    <row r="208" spans="2:8" s="9" customFormat="1" ht="6.75" customHeight="1">
      <c r="B208" s="21"/>
      <c r="C208" s="375" t="s">
        <v>20</v>
      </c>
      <c r="D208" s="7"/>
      <c r="E208" s="16"/>
      <c r="F208" s="85"/>
      <c r="G208" s="102"/>
      <c r="H208" s="102"/>
    </row>
    <row r="209" spans="2:8" s="9" customFormat="1" ht="6.75" customHeight="1">
      <c r="B209" s="21"/>
      <c r="C209" s="376"/>
      <c r="D209" s="7"/>
      <c r="E209" s="16"/>
      <c r="F209" s="85"/>
      <c r="G209" s="102"/>
      <c r="H209" s="102"/>
    </row>
    <row r="210" spans="2:8" s="9" customFormat="1" ht="6.75" customHeight="1">
      <c r="B210" s="21"/>
      <c r="C210" s="377" t="s">
        <v>344</v>
      </c>
      <c r="D210" s="7"/>
      <c r="E210" s="16"/>
      <c r="F210" s="85"/>
      <c r="G210" s="102"/>
      <c r="H210" s="102"/>
    </row>
    <row r="211" spans="2:8" s="9" customFormat="1" ht="6.75" customHeight="1">
      <c r="B211" s="98"/>
      <c r="C211" s="378"/>
      <c r="D211" s="7"/>
      <c r="E211" s="16"/>
      <c r="F211" s="85"/>
      <c r="G211" s="102"/>
      <c r="H211" s="102"/>
    </row>
    <row r="212" spans="2:8" s="9" customFormat="1" ht="6.75" customHeight="1">
      <c r="B212" s="384" t="s">
        <v>113</v>
      </c>
      <c r="C212" s="378" t="s">
        <v>227</v>
      </c>
      <c r="D212" s="386" t="s">
        <v>380</v>
      </c>
      <c r="E212" s="387"/>
      <c r="F212" s="85"/>
      <c r="G212" s="102"/>
      <c r="H212" s="102"/>
    </row>
    <row r="213" spans="2:8" s="9" customFormat="1" ht="6.75" customHeight="1">
      <c r="B213" s="385"/>
      <c r="C213" s="378"/>
      <c r="D213" s="388"/>
      <c r="E213" s="389"/>
      <c r="F213" s="85"/>
      <c r="G213" s="102"/>
      <c r="H213" s="102"/>
    </row>
    <row r="214" spans="2:8" s="9" customFormat="1" ht="6.75" customHeight="1" thickBot="1">
      <c r="B214" s="22"/>
      <c r="C214" s="23"/>
      <c r="D214" s="24"/>
      <c r="E214" s="25"/>
      <c r="F214" s="85"/>
      <c r="G214" s="102"/>
      <c r="H214" s="102"/>
    </row>
    <row r="215" ht="6.75" customHeight="1" thickTop="1"/>
  </sheetData>
  <sheetProtection/>
  <mergeCells count="99">
    <mergeCell ref="B65:B66"/>
    <mergeCell ref="C69:C70"/>
    <mergeCell ref="C71:C72"/>
    <mergeCell ref="B73:B74"/>
    <mergeCell ref="C85:C86"/>
    <mergeCell ref="D79:D80"/>
    <mergeCell ref="B81:B82"/>
    <mergeCell ref="C87:C88"/>
    <mergeCell ref="B89:B90"/>
    <mergeCell ref="C89:C90"/>
    <mergeCell ref="D89:E90"/>
    <mergeCell ref="B2:D2"/>
    <mergeCell ref="B3:B4"/>
    <mergeCell ref="B5:B6"/>
    <mergeCell ref="C7:C8"/>
    <mergeCell ref="D11:D12"/>
    <mergeCell ref="D13:D14"/>
    <mergeCell ref="C15:C16"/>
    <mergeCell ref="B20:D20"/>
    <mergeCell ref="B21:B22"/>
    <mergeCell ref="B23:B24"/>
    <mergeCell ref="B26:B27"/>
    <mergeCell ref="C28:C29"/>
    <mergeCell ref="B30:B31"/>
    <mergeCell ref="C30:C31"/>
    <mergeCell ref="D32:D33"/>
    <mergeCell ref="B34:B35"/>
    <mergeCell ref="D34:D35"/>
    <mergeCell ref="C36:C37"/>
    <mergeCell ref="B38:B39"/>
    <mergeCell ref="C38:C39"/>
    <mergeCell ref="E40:E41"/>
    <mergeCell ref="B42:B43"/>
    <mergeCell ref="E42:E43"/>
    <mergeCell ref="C44:C45"/>
    <mergeCell ref="B46:B47"/>
    <mergeCell ref="C46:C47"/>
    <mergeCell ref="D48:D49"/>
    <mergeCell ref="B50:B51"/>
    <mergeCell ref="D50:D51"/>
    <mergeCell ref="C52:C53"/>
    <mergeCell ref="B54:B55"/>
    <mergeCell ref="C54:C55"/>
    <mergeCell ref="B94:D94"/>
    <mergeCell ref="B95:B96"/>
    <mergeCell ref="B97:B98"/>
    <mergeCell ref="B100:B101"/>
    <mergeCell ref="B59:D59"/>
    <mergeCell ref="B60:B61"/>
    <mergeCell ref="B62:B63"/>
    <mergeCell ref="D77:D78"/>
    <mergeCell ref="C104:C105"/>
    <mergeCell ref="C106:C107"/>
    <mergeCell ref="B108:B109"/>
    <mergeCell ref="D112:D113"/>
    <mergeCell ref="D114:D115"/>
    <mergeCell ref="B116:B117"/>
    <mergeCell ref="C120:C121"/>
    <mergeCell ref="C122:C123"/>
    <mergeCell ref="B124:B125"/>
    <mergeCell ref="C124:C125"/>
    <mergeCell ref="D124:E125"/>
    <mergeCell ref="B129:D129"/>
    <mergeCell ref="B130:B131"/>
    <mergeCell ref="B132:B133"/>
    <mergeCell ref="C134:C135"/>
    <mergeCell ref="D138:D139"/>
    <mergeCell ref="D140:D141"/>
    <mergeCell ref="C142:C143"/>
    <mergeCell ref="B147:D147"/>
    <mergeCell ref="B148:B149"/>
    <mergeCell ref="B150:B151"/>
    <mergeCell ref="B153:B154"/>
    <mergeCell ref="C157:C158"/>
    <mergeCell ref="C159:C160"/>
    <mergeCell ref="B185:B186"/>
    <mergeCell ref="B161:B162"/>
    <mergeCell ref="D165:D166"/>
    <mergeCell ref="D167:D168"/>
    <mergeCell ref="B169:B170"/>
    <mergeCell ref="C173:C174"/>
    <mergeCell ref="C175:C176"/>
    <mergeCell ref="D212:E213"/>
    <mergeCell ref="B196:B197"/>
    <mergeCell ref="D200:D201"/>
    <mergeCell ref="D202:D203"/>
    <mergeCell ref="B204:B205"/>
    <mergeCell ref="B177:B178"/>
    <mergeCell ref="C177:C178"/>
    <mergeCell ref="D177:E178"/>
    <mergeCell ref="B182:D182"/>
    <mergeCell ref="B183:B184"/>
    <mergeCell ref="C208:C209"/>
    <mergeCell ref="C210:C211"/>
    <mergeCell ref="B188:B189"/>
    <mergeCell ref="C192:C193"/>
    <mergeCell ref="C194:C195"/>
    <mergeCell ref="B212:B213"/>
    <mergeCell ref="C212:C213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61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2:6" s="9" customFormat="1" ht="6.75" customHeight="1" thickBot="1">
      <c r="B1" s="7"/>
      <c r="C1" s="91"/>
      <c r="D1" s="7"/>
      <c r="E1" s="29"/>
      <c r="F1" s="85"/>
    </row>
    <row r="2" spans="2:9" s="9" customFormat="1" ht="16.5" customHeight="1" thickTop="1">
      <c r="B2" s="400" t="s">
        <v>336</v>
      </c>
      <c r="C2" s="400"/>
      <c r="D2" s="400"/>
      <c r="E2" s="400"/>
      <c r="F2" s="400"/>
      <c r="G2" s="401"/>
      <c r="H2" s="401"/>
      <c r="I2" s="319"/>
    </row>
    <row r="3" spans="2:9" s="9" customFormat="1" ht="13.5" customHeight="1">
      <c r="B3" s="320" t="s">
        <v>87</v>
      </c>
      <c r="C3" s="402"/>
      <c r="D3" s="403"/>
      <c r="E3" s="403"/>
      <c r="F3" s="403"/>
      <c r="G3" s="403"/>
      <c r="H3" s="403"/>
      <c r="I3" s="404"/>
    </row>
    <row r="4" spans="2:9" s="9" customFormat="1" ht="13.5" customHeight="1" thickBot="1">
      <c r="B4" s="321" t="s">
        <v>88</v>
      </c>
      <c r="C4" s="405"/>
      <c r="D4" s="381"/>
      <c r="E4" s="381"/>
      <c r="F4" s="381"/>
      <c r="G4" s="381"/>
      <c r="H4" s="381"/>
      <c r="I4" s="406"/>
    </row>
    <row r="5" spans="2:9" s="9" customFormat="1" ht="19.5" customHeight="1" thickBot="1">
      <c r="B5" s="322" t="s">
        <v>333</v>
      </c>
      <c r="C5" s="323" t="s">
        <v>287</v>
      </c>
      <c r="D5" s="323" t="s">
        <v>337</v>
      </c>
      <c r="E5" s="324" t="s">
        <v>338</v>
      </c>
      <c r="F5" s="325" t="s">
        <v>334</v>
      </c>
      <c r="G5" s="326" t="s">
        <v>335</v>
      </c>
      <c r="H5" s="327" t="s">
        <v>28</v>
      </c>
      <c r="I5" s="328" t="s">
        <v>0</v>
      </c>
    </row>
    <row r="6" spans="2:9" s="9" customFormat="1" ht="19.5" customHeight="1">
      <c r="B6" s="329" t="s">
        <v>287</v>
      </c>
      <c r="C6" s="330"/>
      <c r="D6" s="331" t="s">
        <v>286</v>
      </c>
      <c r="E6" s="332" t="s">
        <v>383</v>
      </c>
      <c r="F6" s="333"/>
      <c r="G6" s="334"/>
      <c r="H6" s="334" t="s">
        <v>78</v>
      </c>
      <c r="I6" s="335" t="s">
        <v>14</v>
      </c>
    </row>
    <row r="7" spans="2:9" s="9" customFormat="1" ht="19.5" customHeight="1">
      <c r="B7" s="329" t="s">
        <v>337</v>
      </c>
      <c r="C7" s="336" t="s">
        <v>385</v>
      </c>
      <c r="D7" s="337"/>
      <c r="E7" s="338" t="s">
        <v>111</v>
      </c>
      <c r="F7" s="336"/>
      <c r="G7" s="339"/>
      <c r="H7" s="339" t="s">
        <v>79</v>
      </c>
      <c r="I7" s="340" t="s">
        <v>15</v>
      </c>
    </row>
    <row r="8" spans="2:9" s="9" customFormat="1" ht="19.5" customHeight="1" thickBot="1">
      <c r="B8" s="341" t="s">
        <v>338</v>
      </c>
      <c r="C8" s="342" t="s">
        <v>384</v>
      </c>
      <c r="D8" s="343" t="s">
        <v>386</v>
      </c>
      <c r="E8" s="344"/>
      <c r="F8" s="342"/>
      <c r="G8" s="345"/>
      <c r="H8" s="345" t="s">
        <v>387</v>
      </c>
      <c r="I8" s="346" t="s">
        <v>17</v>
      </c>
    </row>
    <row r="9" spans="2:6" s="9" customFormat="1" ht="6.75" customHeight="1" thickTop="1">
      <c r="B9" s="7"/>
      <c r="C9" s="91"/>
      <c r="D9" s="7"/>
      <c r="E9" s="29"/>
      <c r="F9" s="85"/>
    </row>
    <row r="10" spans="2:6" s="9" customFormat="1" ht="6.75" customHeight="1" thickBot="1">
      <c r="B10" s="7"/>
      <c r="C10" s="91"/>
      <c r="D10" s="7"/>
      <c r="E10" s="29"/>
      <c r="F10" s="85"/>
    </row>
    <row r="11" spans="2:5" s="9" customFormat="1" ht="16.5" customHeight="1" thickTop="1">
      <c r="B11" s="390" t="s">
        <v>306</v>
      </c>
      <c r="C11" s="391"/>
      <c r="D11" s="391"/>
      <c r="E11" s="128"/>
    </row>
    <row r="12" spans="2:5" s="9" customFormat="1" ht="6.75" customHeight="1">
      <c r="B12" s="407" t="s">
        <v>87</v>
      </c>
      <c r="C12" s="7"/>
      <c r="D12" s="7"/>
      <c r="E12" s="16"/>
    </row>
    <row r="13" spans="2:5" s="9" customFormat="1" ht="6.75" customHeight="1">
      <c r="B13" s="392"/>
      <c r="C13" s="7"/>
      <c r="D13" s="7"/>
      <c r="E13" s="16"/>
    </row>
    <row r="14" spans="2:5" s="9" customFormat="1" ht="6.75" customHeight="1">
      <c r="B14" s="393" t="s">
        <v>51</v>
      </c>
      <c r="C14" s="7"/>
      <c r="D14" s="7"/>
      <c r="E14" s="16"/>
    </row>
    <row r="15" spans="2:5" s="9" customFormat="1" ht="6.75" customHeight="1" thickBot="1">
      <c r="B15" s="394"/>
      <c r="C15" s="17"/>
      <c r="D15" s="17"/>
      <c r="E15" s="18"/>
    </row>
    <row r="16" spans="2:5" s="9" customFormat="1" ht="6.75" customHeight="1">
      <c r="B16" s="94"/>
      <c r="C16" s="381" t="s">
        <v>339</v>
      </c>
      <c r="D16" s="7"/>
      <c r="E16" s="16"/>
    </row>
    <row r="17" spans="2:5" s="9" customFormat="1" ht="6.75" customHeight="1">
      <c r="B17" s="94"/>
      <c r="C17" s="382"/>
      <c r="D17" s="7"/>
      <c r="E17" s="16"/>
    </row>
    <row r="18" spans="2:5" s="9" customFormat="1" ht="6.75" customHeight="1">
      <c r="B18" s="19"/>
      <c r="C18" s="11"/>
      <c r="D18" s="7"/>
      <c r="E18" s="16"/>
    </row>
    <row r="19" spans="2:5" s="9" customFormat="1" ht="6.75" customHeight="1">
      <c r="B19" s="19"/>
      <c r="C19" s="8"/>
      <c r="D19" s="7"/>
      <c r="E19" s="16"/>
    </row>
    <row r="20" spans="2:5" s="9" customFormat="1" ht="6.75" customHeight="1">
      <c r="B20" s="94"/>
      <c r="C20" s="8"/>
      <c r="D20" s="378" t="s">
        <v>339</v>
      </c>
      <c r="E20" s="16"/>
    </row>
    <row r="21" spans="1:5" s="9" customFormat="1" ht="6.75" customHeight="1">
      <c r="A21" s="29"/>
      <c r="B21" s="94"/>
      <c r="C21" s="8"/>
      <c r="D21" s="395"/>
      <c r="E21" s="16"/>
    </row>
    <row r="22" spans="1:5" s="9" customFormat="1" ht="6.75" customHeight="1">
      <c r="A22" s="29"/>
      <c r="B22" s="19"/>
      <c r="C22" s="8"/>
      <c r="D22" s="377" t="s">
        <v>382</v>
      </c>
      <c r="E22" s="16"/>
    </row>
    <row r="23" spans="1:5" s="9" customFormat="1" ht="6.75" customHeight="1">
      <c r="A23" s="29"/>
      <c r="B23" s="19"/>
      <c r="C23" s="8"/>
      <c r="D23" s="378"/>
      <c r="E23" s="16"/>
    </row>
    <row r="24" spans="1:5" s="9" customFormat="1" ht="6.75" customHeight="1">
      <c r="A24" s="29"/>
      <c r="B24" s="94"/>
      <c r="C24" s="396" t="s">
        <v>340</v>
      </c>
      <c r="D24" s="7"/>
      <c r="E24" s="16"/>
    </row>
    <row r="25" spans="1:5" s="9" customFormat="1" ht="6.75" customHeight="1">
      <c r="A25" s="29"/>
      <c r="B25" s="94"/>
      <c r="C25" s="397"/>
      <c r="D25" s="7"/>
      <c r="E25" s="16"/>
    </row>
    <row r="26" spans="1:5" s="9" customFormat="1" ht="6.75" customHeight="1" thickBot="1">
      <c r="A26" s="29"/>
      <c r="B26" s="95"/>
      <c r="C26" s="24"/>
      <c r="D26" s="96"/>
      <c r="E26" s="97"/>
    </row>
    <row r="27" spans="2:6" s="9" customFormat="1" ht="6.75" customHeight="1" thickTop="1">
      <c r="B27" s="7"/>
      <c r="C27" s="91"/>
      <c r="D27" s="7"/>
      <c r="E27" s="29"/>
      <c r="F27" s="85"/>
    </row>
    <row r="28" spans="2:6" s="9" customFormat="1" ht="6.75" customHeight="1" thickBot="1">
      <c r="B28" s="7"/>
      <c r="C28" s="91"/>
      <c r="D28" s="7"/>
      <c r="E28" s="29"/>
      <c r="F28" s="85"/>
    </row>
    <row r="29" spans="2:6" s="9" customFormat="1" ht="16.5" thickTop="1">
      <c r="B29" s="390" t="s">
        <v>306</v>
      </c>
      <c r="C29" s="391"/>
      <c r="D29" s="391"/>
      <c r="E29" s="128"/>
      <c r="F29" s="134"/>
    </row>
    <row r="30" spans="2:6" s="9" customFormat="1" ht="6.75" customHeight="1">
      <c r="B30" s="392" t="s">
        <v>6</v>
      </c>
      <c r="C30" s="7"/>
      <c r="D30" s="7"/>
      <c r="E30" s="135"/>
      <c r="F30" s="94"/>
    </row>
    <row r="31" spans="2:6" s="9" customFormat="1" ht="6.75" customHeight="1">
      <c r="B31" s="392"/>
      <c r="C31" s="7"/>
      <c r="D31" s="7"/>
      <c r="E31" s="16"/>
      <c r="F31" s="94"/>
    </row>
    <row r="32" spans="2:6" s="9" customFormat="1" ht="6.75" customHeight="1">
      <c r="B32" s="393" t="s">
        <v>229</v>
      </c>
      <c r="C32" s="7"/>
      <c r="D32" s="7"/>
      <c r="E32" s="16"/>
      <c r="F32" s="94"/>
    </row>
    <row r="33" spans="2:6" s="9" customFormat="1" ht="6.75" customHeight="1" thickBot="1">
      <c r="B33" s="394"/>
      <c r="C33" s="17"/>
      <c r="D33" s="17"/>
      <c r="E33" s="18"/>
      <c r="F33" s="94"/>
    </row>
    <row r="34" spans="2:8" s="9" customFormat="1" ht="6.75" customHeight="1">
      <c r="B34" s="14"/>
      <c r="C34" s="7"/>
      <c r="D34" s="7"/>
      <c r="E34" s="16"/>
      <c r="F34" s="85"/>
      <c r="G34" s="102"/>
      <c r="H34" s="102"/>
    </row>
    <row r="35" spans="2:8" s="9" customFormat="1" ht="6.75" customHeight="1">
      <c r="B35" s="379" t="s">
        <v>341</v>
      </c>
      <c r="C35" s="10"/>
      <c r="D35" s="7"/>
      <c r="E35" s="16"/>
      <c r="F35" s="85"/>
      <c r="G35" s="102"/>
      <c r="H35" s="102"/>
    </row>
    <row r="36" spans="2:8" s="9" customFormat="1" ht="6.75" customHeight="1">
      <c r="B36" s="380"/>
      <c r="C36" s="10"/>
      <c r="D36" s="7"/>
      <c r="E36" s="16"/>
      <c r="F36" s="85"/>
      <c r="G36" s="102"/>
      <c r="H36" s="102"/>
    </row>
    <row r="37" spans="2:8" s="9" customFormat="1" ht="6.75" customHeight="1">
      <c r="B37" s="103"/>
      <c r="C37" s="7"/>
      <c r="D37" s="7"/>
      <c r="E37" s="16"/>
      <c r="F37" s="85"/>
      <c r="G37" s="102"/>
      <c r="H37" s="102"/>
    </row>
    <row r="38" spans="2:8" s="9" customFormat="1" ht="6.75" customHeight="1">
      <c r="B38" s="21"/>
      <c r="C38" s="7"/>
      <c r="D38" s="7"/>
      <c r="E38" s="16"/>
      <c r="F38" s="85"/>
      <c r="G38" s="102"/>
      <c r="H38" s="102"/>
    </row>
    <row r="39" spans="2:8" s="9" customFormat="1" ht="6.75" customHeight="1">
      <c r="B39" s="21"/>
      <c r="C39" s="381" t="s">
        <v>341</v>
      </c>
      <c r="D39" s="7"/>
      <c r="E39" s="16"/>
      <c r="F39" s="85"/>
      <c r="G39" s="102"/>
      <c r="H39" s="102"/>
    </row>
    <row r="40" spans="2:8" s="9" customFormat="1" ht="6.75" customHeight="1">
      <c r="B40" s="21"/>
      <c r="C40" s="382"/>
      <c r="D40" s="7"/>
      <c r="E40" s="16"/>
      <c r="F40" s="85"/>
      <c r="G40" s="102"/>
      <c r="H40" s="102"/>
    </row>
    <row r="41" spans="2:8" s="9" customFormat="1" ht="6.75" customHeight="1">
      <c r="B41" s="21"/>
      <c r="C41" s="383" t="s">
        <v>376</v>
      </c>
      <c r="D41" s="7"/>
      <c r="E41" s="16"/>
      <c r="F41" s="85"/>
      <c r="G41" s="102"/>
      <c r="H41" s="102"/>
    </row>
    <row r="42" spans="2:8" s="9" customFormat="1" ht="6.75" customHeight="1">
      <c r="B42" s="98"/>
      <c r="C42" s="375"/>
      <c r="D42" s="7"/>
      <c r="E42" s="16"/>
      <c r="F42" s="85"/>
      <c r="G42" s="102"/>
      <c r="H42" s="102"/>
    </row>
    <row r="43" spans="2:8" s="9" customFormat="1" ht="6.75" customHeight="1">
      <c r="B43" s="384" t="s">
        <v>342</v>
      </c>
      <c r="C43" s="8"/>
      <c r="D43" s="7"/>
      <c r="E43" s="16"/>
      <c r="F43" s="85"/>
      <c r="G43" s="102"/>
      <c r="H43" s="102"/>
    </row>
    <row r="44" spans="2:8" s="9" customFormat="1" ht="6.75" customHeight="1">
      <c r="B44" s="385"/>
      <c r="C44" s="8"/>
      <c r="D44" s="7"/>
      <c r="E44" s="16"/>
      <c r="F44" s="85"/>
      <c r="G44" s="102"/>
      <c r="H44" s="102"/>
    </row>
    <row r="45" spans="2:8" s="9" customFormat="1" ht="6.75" customHeight="1">
      <c r="B45" s="19"/>
      <c r="C45" s="8"/>
      <c r="D45" s="7"/>
      <c r="E45" s="16"/>
      <c r="F45" s="85"/>
      <c r="G45" s="102"/>
      <c r="H45" s="102"/>
    </row>
    <row r="46" spans="2:8" s="9" customFormat="1" ht="6.75" customHeight="1">
      <c r="B46" s="19"/>
      <c r="C46" s="8"/>
      <c r="D46" s="7"/>
      <c r="E46" s="16"/>
      <c r="F46" s="85"/>
      <c r="G46" s="102"/>
      <c r="H46" s="102"/>
    </row>
    <row r="47" spans="2:8" s="9" customFormat="1" ht="6.75" customHeight="1">
      <c r="B47" s="104"/>
      <c r="C47" s="8"/>
      <c r="D47" s="378" t="s">
        <v>289</v>
      </c>
      <c r="E47" s="16"/>
      <c r="F47" s="85"/>
      <c r="G47" s="102"/>
      <c r="H47" s="102"/>
    </row>
    <row r="48" spans="2:8" s="9" customFormat="1" ht="6.75" customHeight="1">
      <c r="B48" s="104"/>
      <c r="C48" s="8"/>
      <c r="D48" s="395"/>
      <c r="E48" s="16"/>
      <c r="F48" s="85"/>
      <c r="G48" s="102"/>
      <c r="H48" s="102"/>
    </row>
    <row r="49" spans="2:8" s="9" customFormat="1" ht="6.75" customHeight="1">
      <c r="B49" s="104"/>
      <c r="C49" s="8"/>
      <c r="D49" s="377" t="s">
        <v>375</v>
      </c>
      <c r="E49" s="16"/>
      <c r="F49" s="85"/>
      <c r="G49" s="102"/>
      <c r="H49" s="102"/>
    </row>
    <row r="50" spans="2:8" s="9" customFormat="1" ht="6.75" customHeight="1">
      <c r="B50" s="14"/>
      <c r="C50" s="8"/>
      <c r="D50" s="378"/>
      <c r="E50" s="16"/>
      <c r="F50" s="85"/>
      <c r="G50" s="102"/>
      <c r="H50" s="102"/>
    </row>
    <row r="51" spans="2:8" s="9" customFormat="1" ht="6.75" customHeight="1">
      <c r="B51" s="379" t="s">
        <v>289</v>
      </c>
      <c r="C51" s="8"/>
      <c r="D51" s="7"/>
      <c r="E51" s="16"/>
      <c r="F51" s="85"/>
      <c r="G51" s="102"/>
      <c r="H51" s="102"/>
    </row>
    <row r="52" spans="2:8" s="9" customFormat="1" ht="6.75" customHeight="1">
      <c r="B52" s="380"/>
      <c r="C52" s="8"/>
      <c r="D52" s="7"/>
      <c r="E52" s="16"/>
      <c r="F52" s="85"/>
      <c r="G52" s="102"/>
      <c r="H52" s="102"/>
    </row>
    <row r="53" spans="2:8" s="9" customFormat="1" ht="6.75" customHeight="1">
      <c r="B53" s="103"/>
      <c r="C53" s="8"/>
      <c r="D53" s="7"/>
      <c r="E53" s="16"/>
      <c r="F53" s="85"/>
      <c r="G53" s="102"/>
      <c r="H53" s="102"/>
    </row>
    <row r="54" spans="2:8" s="9" customFormat="1" ht="6.75" customHeight="1">
      <c r="B54" s="21"/>
      <c r="C54" s="8"/>
      <c r="D54" s="7"/>
      <c r="E54" s="16"/>
      <c r="F54" s="85"/>
      <c r="G54" s="102"/>
      <c r="H54" s="102"/>
    </row>
    <row r="55" spans="2:8" s="9" customFormat="1" ht="6.75" customHeight="1">
      <c r="B55" s="21"/>
      <c r="C55" s="375" t="s">
        <v>289</v>
      </c>
      <c r="D55" s="7"/>
      <c r="E55" s="16"/>
      <c r="F55" s="85"/>
      <c r="G55" s="102"/>
      <c r="H55" s="102"/>
    </row>
    <row r="56" spans="2:8" s="9" customFormat="1" ht="6.75" customHeight="1">
      <c r="B56" s="21"/>
      <c r="C56" s="376"/>
      <c r="D56" s="7"/>
      <c r="E56" s="16"/>
      <c r="F56" s="85"/>
      <c r="G56" s="102"/>
      <c r="H56" s="102"/>
    </row>
    <row r="57" spans="2:8" s="9" customFormat="1" ht="6.75" customHeight="1">
      <c r="B57" s="21"/>
      <c r="C57" s="377" t="s">
        <v>377</v>
      </c>
      <c r="D57" s="7"/>
      <c r="E57" s="16"/>
      <c r="F57" s="85"/>
      <c r="G57" s="102"/>
      <c r="H57" s="102"/>
    </row>
    <row r="58" spans="2:8" s="9" customFormat="1" ht="6.75" customHeight="1">
      <c r="B58" s="98"/>
      <c r="C58" s="378"/>
      <c r="D58" s="7"/>
      <c r="E58" s="16"/>
      <c r="F58" s="85"/>
      <c r="G58" s="102"/>
      <c r="H58" s="102"/>
    </row>
    <row r="59" spans="2:8" s="9" customFormat="1" ht="6.75" customHeight="1">
      <c r="B59" s="384" t="s">
        <v>343</v>
      </c>
      <c r="C59" s="378" t="s">
        <v>227</v>
      </c>
      <c r="D59" s="381" t="s">
        <v>378</v>
      </c>
      <c r="E59" s="408"/>
      <c r="F59" s="85"/>
      <c r="G59" s="102"/>
      <c r="H59" s="102"/>
    </row>
    <row r="60" spans="2:8" s="9" customFormat="1" ht="6.75" customHeight="1">
      <c r="B60" s="385"/>
      <c r="C60" s="378"/>
      <c r="D60" s="382"/>
      <c r="E60" s="409"/>
      <c r="F60" s="85"/>
      <c r="G60" s="102"/>
      <c r="H60" s="102"/>
    </row>
    <row r="61" spans="2:8" s="9" customFormat="1" ht="6.75" customHeight="1" thickBot="1">
      <c r="B61" s="22"/>
      <c r="C61" s="23"/>
      <c r="D61" s="24"/>
      <c r="E61" s="25"/>
      <c r="F61" s="85"/>
      <c r="G61" s="102"/>
      <c r="H61" s="102"/>
    </row>
    <row r="62" ht="6.75" customHeight="1" thickTop="1"/>
  </sheetData>
  <sheetProtection/>
  <mergeCells count="24">
    <mergeCell ref="B51:B52"/>
    <mergeCell ref="C55:C56"/>
    <mergeCell ref="C57:C58"/>
    <mergeCell ref="B59:B60"/>
    <mergeCell ref="C59:C60"/>
    <mergeCell ref="D59:E60"/>
    <mergeCell ref="B2:H2"/>
    <mergeCell ref="C3:I4"/>
    <mergeCell ref="B11:D11"/>
    <mergeCell ref="B12:B13"/>
    <mergeCell ref="B14:B15"/>
    <mergeCell ref="C16:C17"/>
    <mergeCell ref="D20:D21"/>
    <mergeCell ref="D22:D23"/>
    <mergeCell ref="C24:C25"/>
    <mergeCell ref="B29:D29"/>
    <mergeCell ref="B30:B31"/>
    <mergeCell ref="B32:B33"/>
    <mergeCell ref="B35:B36"/>
    <mergeCell ref="C39:C40"/>
    <mergeCell ref="C41:C42"/>
    <mergeCell ref="B43:B44"/>
    <mergeCell ref="D47:D48"/>
    <mergeCell ref="D49:D50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Q11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358" customWidth="1"/>
    <col min="2" max="2" width="8.625" style="136" customWidth="1"/>
    <col min="3" max="3" width="21.25390625" style="6" customWidth="1"/>
    <col min="4" max="4" width="6.875" style="6" customWidth="1"/>
    <col min="5" max="5" width="4.625" style="3" customWidth="1"/>
    <col min="6" max="10" width="4.625" style="174" customWidth="1"/>
    <col min="11" max="11" width="4.625" style="3" customWidth="1"/>
    <col min="12" max="12" width="4.625" style="174" customWidth="1"/>
    <col min="13" max="16" width="4.625" style="3" customWidth="1"/>
    <col min="17" max="17" width="6.25390625" style="0" customWidth="1"/>
  </cols>
  <sheetData>
    <row r="1" ht="13.5" thickBot="1"/>
    <row r="2" spans="3:15" ht="12.75">
      <c r="C2" s="30">
        <v>42856</v>
      </c>
      <c r="D2" s="12" t="s">
        <v>234</v>
      </c>
      <c r="E2" s="34" t="s">
        <v>40</v>
      </c>
      <c r="F2" s="175"/>
      <c r="G2" s="175"/>
      <c r="H2" s="175"/>
      <c r="I2" s="175"/>
      <c r="J2" s="175"/>
      <c r="K2" s="31"/>
      <c r="L2" s="175"/>
      <c r="M2" s="31"/>
      <c r="N2" s="31"/>
      <c r="O2" s="105"/>
    </row>
    <row r="3" spans="3:15" ht="12.75">
      <c r="C3" s="32" t="s">
        <v>262</v>
      </c>
      <c r="D3" s="33">
        <v>2</v>
      </c>
      <c r="E3" s="34" t="s">
        <v>1</v>
      </c>
      <c r="F3" s="176"/>
      <c r="G3" s="176"/>
      <c r="H3" s="176"/>
      <c r="I3" s="176"/>
      <c r="J3" s="176"/>
      <c r="K3" s="35"/>
      <c r="L3" s="176"/>
      <c r="M3" s="35"/>
      <c r="N3" s="35"/>
      <c r="O3" s="106"/>
    </row>
    <row r="4" spans="3:15" ht="12.75">
      <c r="C4" s="120" t="s">
        <v>236</v>
      </c>
      <c r="D4" s="33">
        <v>3</v>
      </c>
      <c r="E4" s="34" t="s">
        <v>2</v>
      </c>
      <c r="F4" s="176"/>
      <c r="G4" s="176"/>
      <c r="H4" s="176"/>
      <c r="I4" s="176"/>
      <c r="J4" s="176"/>
      <c r="K4" s="35"/>
      <c r="L4" s="176"/>
      <c r="M4" s="35"/>
      <c r="N4" s="35"/>
      <c r="O4" s="106"/>
    </row>
    <row r="5" spans="3:15" ht="12.75">
      <c r="C5" s="120" t="s">
        <v>237</v>
      </c>
      <c r="D5" s="33">
        <v>4</v>
      </c>
      <c r="E5" s="34" t="s">
        <v>125</v>
      </c>
      <c r="F5" s="176"/>
      <c r="G5" s="176"/>
      <c r="H5" s="176"/>
      <c r="I5" s="176"/>
      <c r="J5" s="176"/>
      <c r="K5" s="35"/>
      <c r="L5" s="176"/>
      <c r="M5" s="35"/>
      <c r="N5" s="35"/>
      <c r="O5" s="106"/>
    </row>
    <row r="6" spans="3:15" ht="12.75">
      <c r="C6" s="120" t="s">
        <v>238</v>
      </c>
      <c r="D6" s="13">
        <v>5</v>
      </c>
      <c r="E6" s="34" t="s">
        <v>239</v>
      </c>
      <c r="F6" s="176"/>
      <c r="G6" s="176"/>
      <c r="H6" s="176"/>
      <c r="I6" s="176"/>
      <c r="J6" s="176"/>
      <c r="K6" s="35"/>
      <c r="L6" s="176"/>
      <c r="M6" s="35"/>
      <c r="N6" s="35"/>
      <c r="O6" s="106"/>
    </row>
    <row r="7" spans="3:15" ht="12.75">
      <c r="C7" s="120" t="s">
        <v>240</v>
      </c>
      <c r="D7" s="33">
        <v>6</v>
      </c>
      <c r="E7" s="34" t="s">
        <v>30</v>
      </c>
      <c r="F7" s="176"/>
      <c r="G7" s="176"/>
      <c r="H7" s="176"/>
      <c r="I7" s="176"/>
      <c r="J7" s="176"/>
      <c r="K7" s="35"/>
      <c r="L7" s="176"/>
      <c r="M7" s="35"/>
      <c r="N7" s="35"/>
      <c r="O7" s="106"/>
    </row>
    <row r="8" spans="3:15" ht="12.75">
      <c r="C8" s="120" t="s">
        <v>241</v>
      </c>
      <c r="D8" s="13" t="s">
        <v>242</v>
      </c>
      <c r="E8" s="34" t="s">
        <v>45</v>
      </c>
      <c r="F8" s="176"/>
      <c r="G8" s="176"/>
      <c r="H8" s="176"/>
      <c r="I8" s="176"/>
      <c r="J8" s="176"/>
      <c r="K8" s="35"/>
      <c r="L8" s="176"/>
      <c r="M8" s="35"/>
      <c r="N8" s="35"/>
      <c r="O8" s="106"/>
    </row>
    <row r="9" spans="3:15" ht="12.75">
      <c r="C9" s="120" t="s">
        <v>243</v>
      </c>
      <c r="D9" s="13" t="s">
        <v>244</v>
      </c>
      <c r="E9" s="34" t="s">
        <v>41</v>
      </c>
      <c r="F9" s="176"/>
      <c r="G9" s="176"/>
      <c r="H9" s="176"/>
      <c r="I9" s="176"/>
      <c r="J9" s="176"/>
      <c r="K9" s="35"/>
      <c r="L9" s="176"/>
      <c r="M9" s="35"/>
      <c r="N9" s="35"/>
      <c r="O9" s="106"/>
    </row>
    <row r="10" spans="3:15" ht="12.75">
      <c r="C10" s="120" t="s">
        <v>245</v>
      </c>
      <c r="D10" s="13">
        <v>8</v>
      </c>
      <c r="E10" s="34" t="s">
        <v>90</v>
      </c>
      <c r="F10" s="176"/>
      <c r="G10" s="176"/>
      <c r="H10" s="176"/>
      <c r="I10" s="176"/>
      <c r="J10" s="176"/>
      <c r="K10" s="35"/>
      <c r="L10" s="176"/>
      <c r="M10" s="35"/>
      <c r="N10" s="35"/>
      <c r="O10" s="106"/>
    </row>
    <row r="11" spans="3:15" ht="12.75">
      <c r="C11" s="120" t="s">
        <v>246</v>
      </c>
      <c r="D11" s="33">
        <v>9</v>
      </c>
      <c r="E11" s="34" t="s">
        <v>31</v>
      </c>
      <c r="F11" s="176"/>
      <c r="G11" s="176"/>
      <c r="H11" s="176"/>
      <c r="I11" s="176"/>
      <c r="J11" s="176"/>
      <c r="K11" s="35"/>
      <c r="L11" s="176"/>
      <c r="M11" s="35"/>
      <c r="N11" s="35"/>
      <c r="O11" s="106"/>
    </row>
    <row r="12" spans="3:15" ht="12.75">
      <c r="C12" s="120" t="s">
        <v>247</v>
      </c>
      <c r="D12" s="33">
        <v>10</v>
      </c>
      <c r="E12" s="34" t="s">
        <v>248</v>
      </c>
      <c r="F12" s="176"/>
      <c r="G12" s="176"/>
      <c r="H12" s="176"/>
      <c r="I12" s="176"/>
      <c r="J12" s="176"/>
      <c r="K12" s="35"/>
      <c r="L12" s="176"/>
      <c r="M12" s="35"/>
      <c r="N12" s="35"/>
      <c r="O12" s="106"/>
    </row>
    <row r="13" spans="3:15" ht="12.75">
      <c r="C13" s="120" t="s">
        <v>249</v>
      </c>
      <c r="D13" s="33">
        <v>11</v>
      </c>
      <c r="E13" s="37" t="s">
        <v>42</v>
      </c>
      <c r="F13" s="176"/>
      <c r="G13" s="176"/>
      <c r="H13" s="176"/>
      <c r="I13" s="176"/>
      <c r="J13" s="176"/>
      <c r="K13" s="35"/>
      <c r="L13" s="176"/>
      <c r="M13" s="35"/>
      <c r="N13" s="35"/>
      <c r="O13" s="107"/>
    </row>
    <row r="14" spans="3:15" ht="12.75">
      <c r="C14" s="120">
        <v>42973</v>
      </c>
      <c r="D14" s="33">
        <v>12</v>
      </c>
      <c r="E14" s="37" t="s">
        <v>44</v>
      </c>
      <c r="F14" s="176"/>
      <c r="G14" s="176"/>
      <c r="H14" s="176"/>
      <c r="I14" s="176"/>
      <c r="J14" s="176"/>
      <c r="K14" s="35"/>
      <c r="L14" s="176"/>
      <c r="M14" s="35"/>
      <c r="N14" s="35"/>
      <c r="O14" s="107"/>
    </row>
    <row r="15" spans="3:15" ht="12.75">
      <c r="C15" s="120">
        <v>42974</v>
      </c>
      <c r="D15" s="33">
        <v>13</v>
      </c>
      <c r="E15" s="37" t="s">
        <v>43</v>
      </c>
      <c r="F15" s="176"/>
      <c r="G15" s="176"/>
      <c r="H15" s="176"/>
      <c r="I15" s="176"/>
      <c r="J15" s="176"/>
      <c r="K15" s="35"/>
      <c r="L15" s="176"/>
      <c r="M15" s="35"/>
      <c r="N15" s="35"/>
      <c r="O15" s="107"/>
    </row>
    <row r="16" spans="3:15" ht="12.75">
      <c r="C16" s="120">
        <v>42980</v>
      </c>
      <c r="D16" s="33"/>
      <c r="E16" s="37" t="s">
        <v>46</v>
      </c>
      <c r="F16" s="176"/>
      <c r="G16" s="176"/>
      <c r="H16" s="176"/>
      <c r="I16" s="176"/>
      <c r="J16" s="176"/>
      <c r="K16" s="36"/>
      <c r="L16" s="176"/>
      <c r="M16" s="35"/>
      <c r="N16" s="35"/>
      <c r="O16" s="107"/>
    </row>
    <row r="17" spans="3:15" ht="13.5" thickBot="1">
      <c r="C17" s="121">
        <v>42981</v>
      </c>
      <c r="D17" s="38"/>
      <c r="E17" s="39" t="s">
        <v>47</v>
      </c>
      <c r="F17" s="177"/>
      <c r="G17" s="177"/>
      <c r="H17" s="177"/>
      <c r="I17" s="177"/>
      <c r="J17" s="177"/>
      <c r="K17" s="41"/>
      <c r="L17" s="177"/>
      <c r="M17" s="40"/>
      <c r="N17" s="40"/>
      <c r="O17" s="108"/>
    </row>
    <row r="18" ht="13.5" thickBot="1"/>
    <row r="19" spans="2:17" ht="13.5" thickBot="1">
      <c r="B19" s="137" t="s">
        <v>0</v>
      </c>
      <c r="C19" s="76" t="s">
        <v>263</v>
      </c>
      <c r="D19" s="75" t="s">
        <v>29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42">
        <v>8</v>
      </c>
      <c r="M19" s="5">
        <v>9</v>
      </c>
      <c r="N19" s="5">
        <v>10</v>
      </c>
      <c r="O19" s="5">
        <v>11</v>
      </c>
      <c r="P19" s="5">
        <v>12</v>
      </c>
      <c r="Q19" s="44" t="s">
        <v>28</v>
      </c>
    </row>
    <row r="20" spans="2:17" ht="12.75">
      <c r="B20" s="138" t="s">
        <v>92</v>
      </c>
      <c r="C20" s="125" t="s">
        <v>264</v>
      </c>
      <c r="D20" s="79">
        <v>1973</v>
      </c>
      <c r="E20" s="178">
        <v>60</v>
      </c>
      <c r="F20" s="139">
        <v>0</v>
      </c>
      <c r="G20" s="139">
        <v>0</v>
      </c>
      <c r="H20" s="139">
        <v>0</v>
      </c>
      <c r="I20" s="139">
        <v>0</v>
      </c>
      <c r="J20" s="152">
        <v>0</v>
      </c>
      <c r="K20" s="179">
        <v>0</v>
      </c>
      <c r="L20" s="302">
        <v>0</v>
      </c>
      <c r="M20" s="181">
        <v>0</v>
      </c>
      <c r="N20" s="182">
        <v>0</v>
      </c>
      <c r="O20" s="179">
        <v>0</v>
      </c>
      <c r="P20" s="183">
        <v>0</v>
      </c>
      <c r="Q20" s="141">
        <f>LARGE(E20:O20,1)+LARGE(E20:O20,2)+LARGE(E20:O20,3)+LARGE(E20:O20,4)+LARGE(E20:O20,5)+LARGE(E20:O20,6)+LARGE(E20:O20,7)+P20</f>
        <v>60</v>
      </c>
    </row>
    <row r="21" spans="2:17" ht="13.5" thickBot="1">
      <c r="B21" s="145" t="s">
        <v>92</v>
      </c>
      <c r="C21" s="184" t="s">
        <v>265</v>
      </c>
      <c r="D21" s="109">
        <v>1977</v>
      </c>
      <c r="E21" s="185">
        <v>60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86">
        <v>0</v>
      </c>
      <c r="L21" s="163">
        <v>0</v>
      </c>
      <c r="M21" s="186">
        <v>0</v>
      </c>
      <c r="N21" s="186">
        <v>0</v>
      </c>
      <c r="O21" s="186">
        <v>0</v>
      </c>
      <c r="P21" s="186">
        <v>0</v>
      </c>
      <c r="Q21" s="187">
        <f>LARGE(E21:P21,1)+LARGE(E21:P21,2)+LARGE(E21:P21,3)+LARGE(E21:P21,4)+LARGE(E21:P21,5)+LARGE(E21:P21,6)+LARGE(E21:P21,7)+P21</f>
        <v>60</v>
      </c>
    </row>
    <row r="22" ht="13.5" thickBot="1"/>
    <row r="23" spans="2:17" ht="13.5" thickBot="1">
      <c r="B23" s="137" t="s">
        <v>0</v>
      </c>
      <c r="C23" s="76" t="s">
        <v>16</v>
      </c>
      <c r="D23" s="75" t="s">
        <v>29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42">
        <v>8</v>
      </c>
      <c r="M23" s="5">
        <v>9</v>
      </c>
      <c r="N23" s="5">
        <v>10</v>
      </c>
      <c r="O23" s="5">
        <v>11</v>
      </c>
      <c r="P23" s="5">
        <v>12</v>
      </c>
      <c r="Q23" s="44" t="s">
        <v>28</v>
      </c>
    </row>
    <row r="24" spans="2:17" ht="12.75">
      <c r="B24" s="138" t="s">
        <v>79</v>
      </c>
      <c r="C24" s="125" t="s">
        <v>250</v>
      </c>
      <c r="D24" s="79">
        <v>1968</v>
      </c>
      <c r="E24" s="178">
        <v>0</v>
      </c>
      <c r="F24" s="152">
        <v>100</v>
      </c>
      <c r="G24" s="152">
        <v>100</v>
      </c>
      <c r="H24" s="152">
        <v>0</v>
      </c>
      <c r="I24" s="152">
        <v>0</v>
      </c>
      <c r="J24" s="152">
        <v>0</v>
      </c>
      <c r="K24" s="180">
        <v>0</v>
      </c>
      <c r="L24" s="152">
        <v>0</v>
      </c>
      <c r="M24" s="180">
        <v>0</v>
      </c>
      <c r="N24" s="182">
        <v>0</v>
      </c>
      <c r="O24" s="180">
        <v>0</v>
      </c>
      <c r="P24" s="182">
        <v>0</v>
      </c>
      <c r="Q24" s="141">
        <f>LARGE(E24:O24,1)+LARGE(E24:O24,2)+LARGE(E24:O24,3)+LARGE(E24:O24,4)+LARGE(E24:O24,5)+LARGE(E24:O24,6)+LARGE(E24:O24,7)+P24</f>
        <v>200</v>
      </c>
    </row>
    <row r="25" spans="2:17" ht="12.75">
      <c r="B25" s="196" t="s">
        <v>78</v>
      </c>
      <c r="C25" s="303" t="s">
        <v>256</v>
      </c>
      <c r="D25" s="304">
        <v>1969</v>
      </c>
      <c r="E25" s="305">
        <v>100</v>
      </c>
      <c r="F25" s="156">
        <v>0</v>
      </c>
      <c r="G25" s="156">
        <v>0</v>
      </c>
      <c r="H25" s="156">
        <v>0</v>
      </c>
      <c r="I25" s="156">
        <v>0</v>
      </c>
      <c r="J25" s="143">
        <v>0</v>
      </c>
      <c r="K25" s="190">
        <v>0</v>
      </c>
      <c r="L25" s="306">
        <v>0</v>
      </c>
      <c r="M25" s="194">
        <v>0</v>
      </c>
      <c r="N25" s="188">
        <v>0</v>
      </c>
      <c r="O25" s="190">
        <v>0</v>
      </c>
      <c r="P25" s="194">
        <v>0</v>
      </c>
      <c r="Q25" s="144">
        <f>LARGE(E25:O25,1)+LARGE(E25:O25,2)+LARGE(E25:O25,3)+LARGE(E25:O25,4)+LARGE(E25:O25,5)+LARGE(E25:O25,6)+LARGE(E25:O25,7)+P25</f>
        <v>100</v>
      </c>
    </row>
    <row r="26" spans="2:17" ht="13.5" thickBot="1">
      <c r="B26" s="145" t="s">
        <v>91</v>
      </c>
      <c r="C26" s="184" t="s">
        <v>266</v>
      </c>
      <c r="D26" s="109">
        <v>1972</v>
      </c>
      <c r="E26" s="185">
        <v>80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86">
        <v>0</v>
      </c>
      <c r="L26" s="163">
        <v>0</v>
      </c>
      <c r="M26" s="186">
        <v>0</v>
      </c>
      <c r="N26" s="186">
        <v>0</v>
      </c>
      <c r="O26" s="186">
        <v>0</v>
      </c>
      <c r="P26" s="186">
        <v>0</v>
      </c>
      <c r="Q26" s="187">
        <f>LARGE(E26:P26,1)+LARGE(E26:P26,2)+LARGE(E26:P26,3)+LARGE(E26:P26,4)+LARGE(E26:P26,5)+LARGE(E26:P26,6)+LARGE(E26:P26,7)+P26</f>
        <v>80</v>
      </c>
    </row>
    <row r="27" ht="13.5" thickBot="1"/>
    <row r="28" spans="2:17" ht="13.5" thickBot="1">
      <c r="B28" s="137" t="s">
        <v>0</v>
      </c>
      <c r="C28" s="76" t="s">
        <v>10</v>
      </c>
      <c r="D28" s="75" t="s">
        <v>29</v>
      </c>
      <c r="E28" s="4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42">
        <v>8</v>
      </c>
      <c r="M28" s="5">
        <v>9</v>
      </c>
      <c r="N28" s="5">
        <v>10</v>
      </c>
      <c r="O28" s="5">
        <v>11</v>
      </c>
      <c r="P28" s="5">
        <v>12</v>
      </c>
      <c r="Q28" s="44" t="s">
        <v>28</v>
      </c>
    </row>
    <row r="29" spans="1:17" ht="12.75">
      <c r="A29" s="358">
        <v>1</v>
      </c>
      <c r="B29" s="138">
        <v>1</v>
      </c>
      <c r="C29" s="125" t="s">
        <v>53</v>
      </c>
      <c r="D29" s="79">
        <v>1966</v>
      </c>
      <c r="E29" s="178">
        <v>100</v>
      </c>
      <c r="F29" s="139">
        <v>100</v>
      </c>
      <c r="G29" s="139">
        <v>100</v>
      </c>
      <c r="H29" s="139">
        <v>100</v>
      </c>
      <c r="I29" s="139">
        <v>0</v>
      </c>
      <c r="J29" s="152">
        <v>0</v>
      </c>
      <c r="K29" s="179">
        <v>0</v>
      </c>
      <c r="L29" s="302">
        <v>0</v>
      </c>
      <c r="M29" s="181">
        <v>0</v>
      </c>
      <c r="N29" s="182">
        <v>0</v>
      </c>
      <c r="O29" s="179">
        <v>0</v>
      </c>
      <c r="P29" s="183">
        <v>0</v>
      </c>
      <c r="Q29" s="141">
        <f aca="true" t="shared" si="0" ref="Q29:Q35">LARGE(E29:O29,1)+LARGE(E29:O29,2)+LARGE(E29:O29,3)+LARGE(E29:O29,4)+LARGE(E29:O29,5)+LARGE(E29:O29,6)+LARGE(E29:O29,7)+P29</f>
        <v>400</v>
      </c>
    </row>
    <row r="30" spans="1:17" ht="12.75">
      <c r="A30" s="358">
        <v>2</v>
      </c>
      <c r="B30" s="142">
        <v>2</v>
      </c>
      <c r="C30" s="129" t="s">
        <v>115</v>
      </c>
      <c r="D30" s="81">
        <v>1965</v>
      </c>
      <c r="E30" s="154">
        <v>80</v>
      </c>
      <c r="F30" s="143">
        <v>0</v>
      </c>
      <c r="G30" s="143">
        <v>80</v>
      </c>
      <c r="H30" s="143">
        <v>80</v>
      </c>
      <c r="I30" s="143">
        <v>100</v>
      </c>
      <c r="J30" s="143">
        <v>0</v>
      </c>
      <c r="K30" s="188">
        <v>0</v>
      </c>
      <c r="L30" s="143">
        <v>0</v>
      </c>
      <c r="M30" s="188">
        <v>0</v>
      </c>
      <c r="N30" s="188">
        <v>0</v>
      </c>
      <c r="O30" s="188">
        <v>0</v>
      </c>
      <c r="P30" s="188">
        <v>0</v>
      </c>
      <c r="Q30" s="144">
        <f t="shared" si="0"/>
        <v>340</v>
      </c>
    </row>
    <row r="31" spans="1:17" ht="12.75">
      <c r="A31" s="358">
        <v>3</v>
      </c>
      <c r="B31" s="142" t="s">
        <v>91</v>
      </c>
      <c r="C31" s="129" t="s">
        <v>350</v>
      </c>
      <c r="D31" s="81">
        <v>1965</v>
      </c>
      <c r="E31" s="154">
        <v>0</v>
      </c>
      <c r="F31" s="143">
        <v>0</v>
      </c>
      <c r="G31" s="143">
        <v>0</v>
      </c>
      <c r="H31" s="143">
        <v>0</v>
      </c>
      <c r="I31" s="143">
        <v>80</v>
      </c>
      <c r="J31" s="143">
        <v>0</v>
      </c>
      <c r="K31" s="188">
        <v>0</v>
      </c>
      <c r="L31" s="143">
        <v>0</v>
      </c>
      <c r="M31" s="188">
        <v>0</v>
      </c>
      <c r="N31" s="188">
        <v>0</v>
      </c>
      <c r="O31" s="188">
        <v>0</v>
      </c>
      <c r="P31" s="188">
        <v>0</v>
      </c>
      <c r="Q31" s="144">
        <f t="shared" si="0"/>
        <v>80</v>
      </c>
    </row>
    <row r="32" spans="1:17" ht="12.75">
      <c r="A32" s="358">
        <v>4</v>
      </c>
      <c r="B32" s="142" t="s">
        <v>105</v>
      </c>
      <c r="C32" s="129" t="s">
        <v>253</v>
      </c>
      <c r="D32" s="81">
        <v>1967</v>
      </c>
      <c r="E32" s="153">
        <v>70</v>
      </c>
      <c r="F32" s="156">
        <v>0</v>
      </c>
      <c r="G32" s="156">
        <v>0</v>
      </c>
      <c r="H32" s="143">
        <v>0</v>
      </c>
      <c r="I32" s="143">
        <v>0</v>
      </c>
      <c r="J32" s="143">
        <v>0</v>
      </c>
      <c r="K32" s="188">
        <v>0</v>
      </c>
      <c r="L32" s="143">
        <v>0</v>
      </c>
      <c r="M32" s="188">
        <v>0</v>
      </c>
      <c r="N32" s="188">
        <v>0</v>
      </c>
      <c r="O32" s="188">
        <v>0</v>
      </c>
      <c r="P32" s="188">
        <v>0</v>
      </c>
      <c r="Q32" s="144">
        <f t="shared" si="0"/>
        <v>70</v>
      </c>
    </row>
    <row r="33" spans="1:17" ht="12.75">
      <c r="A33" s="358">
        <v>5</v>
      </c>
      <c r="B33" s="142" t="s">
        <v>105</v>
      </c>
      <c r="C33" s="129" t="s">
        <v>278</v>
      </c>
      <c r="D33" s="81">
        <v>1965</v>
      </c>
      <c r="E33" s="197">
        <v>0</v>
      </c>
      <c r="F33" s="143">
        <v>0</v>
      </c>
      <c r="G33" s="143">
        <v>0</v>
      </c>
      <c r="H33" s="143">
        <v>70</v>
      </c>
      <c r="I33" s="143">
        <v>0</v>
      </c>
      <c r="J33" s="143">
        <v>0</v>
      </c>
      <c r="K33" s="188">
        <v>0</v>
      </c>
      <c r="L33" s="143">
        <v>0</v>
      </c>
      <c r="M33" s="188">
        <v>0</v>
      </c>
      <c r="N33" s="188">
        <v>0</v>
      </c>
      <c r="O33" s="188">
        <v>0</v>
      </c>
      <c r="P33" s="188">
        <v>0</v>
      </c>
      <c r="Q33" s="144">
        <f t="shared" si="0"/>
        <v>70</v>
      </c>
    </row>
    <row r="34" spans="2:17" ht="12.75">
      <c r="B34" s="162" t="s">
        <v>351</v>
      </c>
      <c r="C34" s="347" t="s">
        <v>277</v>
      </c>
      <c r="D34" s="171">
        <v>1973</v>
      </c>
      <c r="E34" s="197">
        <v>0</v>
      </c>
      <c r="F34" s="143">
        <v>0</v>
      </c>
      <c r="G34" s="143">
        <v>0</v>
      </c>
      <c r="H34" s="143">
        <v>60</v>
      </c>
      <c r="I34" s="143">
        <v>0</v>
      </c>
      <c r="J34" s="143">
        <v>0</v>
      </c>
      <c r="K34" s="188">
        <v>0</v>
      </c>
      <c r="L34" s="143">
        <v>0</v>
      </c>
      <c r="M34" s="188">
        <v>0</v>
      </c>
      <c r="N34" s="188">
        <v>0</v>
      </c>
      <c r="O34" s="188">
        <v>0</v>
      </c>
      <c r="P34" s="188">
        <v>0</v>
      </c>
      <c r="Q34" s="144">
        <f t="shared" si="0"/>
        <v>60</v>
      </c>
    </row>
    <row r="35" spans="1:17" ht="13.5" thickBot="1">
      <c r="A35" s="358">
        <v>6</v>
      </c>
      <c r="B35" s="145" t="s">
        <v>351</v>
      </c>
      <c r="C35" s="184" t="s">
        <v>76</v>
      </c>
      <c r="D35" s="109">
        <v>1962</v>
      </c>
      <c r="E35" s="185">
        <v>60</v>
      </c>
      <c r="F35" s="163">
        <v>0</v>
      </c>
      <c r="G35" s="163">
        <v>0</v>
      </c>
      <c r="H35" s="163"/>
      <c r="I35" s="163">
        <v>0</v>
      </c>
      <c r="J35" s="163">
        <v>0</v>
      </c>
      <c r="K35" s="186">
        <v>0</v>
      </c>
      <c r="L35" s="163">
        <v>0</v>
      </c>
      <c r="M35" s="186">
        <v>0</v>
      </c>
      <c r="N35" s="186">
        <v>0</v>
      </c>
      <c r="O35" s="186">
        <v>0</v>
      </c>
      <c r="P35" s="186">
        <v>0</v>
      </c>
      <c r="Q35" s="144">
        <f t="shared" si="0"/>
        <v>60</v>
      </c>
    </row>
    <row r="36" ht="13.5" thickBot="1"/>
    <row r="37" spans="2:17" ht="13.5" thickBot="1">
      <c r="B37" s="137" t="s">
        <v>0</v>
      </c>
      <c r="C37" s="76" t="s">
        <v>9</v>
      </c>
      <c r="D37" s="75" t="s">
        <v>29</v>
      </c>
      <c r="E37" s="4">
        <v>1</v>
      </c>
      <c r="F37" s="5">
        <v>2</v>
      </c>
      <c r="G37" s="5">
        <v>3</v>
      </c>
      <c r="H37" s="5">
        <v>4</v>
      </c>
      <c r="I37" s="5">
        <v>5</v>
      </c>
      <c r="J37" s="5">
        <v>6</v>
      </c>
      <c r="K37" s="5">
        <v>7</v>
      </c>
      <c r="L37" s="42">
        <v>8</v>
      </c>
      <c r="M37" s="5">
        <v>9</v>
      </c>
      <c r="N37" s="5">
        <v>10</v>
      </c>
      <c r="O37" s="5">
        <v>11</v>
      </c>
      <c r="P37" s="5">
        <v>12</v>
      </c>
      <c r="Q37" s="44" t="s">
        <v>28</v>
      </c>
    </row>
    <row r="38" spans="1:17" ht="12.75" customHeight="1">
      <c r="A38" s="358">
        <v>1</v>
      </c>
      <c r="B38" s="142" t="s">
        <v>79</v>
      </c>
      <c r="C38" s="72" t="s">
        <v>97</v>
      </c>
      <c r="D38" s="80">
        <v>1960</v>
      </c>
      <c r="E38" s="157">
        <v>40</v>
      </c>
      <c r="F38" s="139">
        <v>60</v>
      </c>
      <c r="G38" s="139">
        <v>60</v>
      </c>
      <c r="H38" s="152">
        <v>100</v>
      </c>
      <c r="I38" s="152">
        <v>100</v>
      </c>
      <c r="J38" s="152">
        <v>0</v>
      </c>
      <c r="K38" s="180">
        <v>0</v>
      </c>
      <c r="L38" s="152">
        <v>0</v>
      </c>
      <c r="M38" s="180">
        <v>0</v>
      </c>
      <c r="N38" s="182">
        <v>0</v>
      </c>
      <c r="O38" s="180">
        <v>0</v>
      </c>
      <c r="P38" s="182">
        <v>0</v>
      </c>
      <c r="Q38" s="141">
        <f aca="true" t="shared" si="1" ref="Q38:Q51">LARGE(E38:O38,1)+LARGE(E38:O38,2)+LARGE(E38:O38,3)+LARGE(E38:O38,4)+LARGE(E38:O38,5)+LARGE(E38:O38,6)+LARGE(E38:O38,7)+P38</f>
        <v>360</v>
      </c>
    </row>
    <row r="39" spans="1:17" ht="12.75" customHeight="1">
      <c r="A39" s="358">
        <v>2</v>
      </c>
      <c r="B39" s="142" t="s">
        <v>78</v>
      </c>
      <c r="C39" s="72" t="s">
        <v>62</v>
      </c>
      <c r="D39" s="80">
        <v>1961</v>
      </c>
      <c r="E39" s="157">
        <v>40</v>
      </c>
      <c r="F39" s="156">
        <v>0</v>
      </c>
      <c r="G39" s="156">
        <v>60</v>
      </c>
      <c r="H39" s="143">
        <v>80</v>
      </c>
      <c r="I39" s="143">
        <v>40</v>
      </c>
      <c r="J39" s="143">
        <v>0</v>
      </c>
      <c r="K39" s="188">
        <v>0</v>
      </c>
      <c r="L39" s="143">
        <v>0</v>
      </c>
      <c r="M39" s="188">
        <v>0</v>
      </c>
      <c r="N39" s="188">
        <v>0</v>
      </c>
      <c r="O39" s="188">
        <v>0</v>
      </c>
      <c r="P39" s="188">
        <v>0</v>
      </c>
      <c r="Q39" s="144">
        <f t="shared" si="1"/>
        <v>220</v>
      </c>
    </row>
    <row r="40" spans="1:17" ht="12.75">
      <c r="A40" s="358">
        <v>3</v>
      </c>
      <c r="B40" s="142" t="s">
        <v>291</v>
      </c>
      <c r="C40" s="72" t="s">
        <v>116</v>
      </c>
      <c r="D40" s="81">
        <v>1962</v>
      </c>
      <c r="E40" s="154">
        <v>30</v>
      </c>
      <c r="F40" s="156">
        <v>100</v>
      </c>
      <c r="G40" s="156">
        <v>0</v>
      </c>
      <c r="H40" s="143">
        <v>60</v>
      </c>
      <c r="I40" s="143">
        <v>0</v>
      </c>
      <c r="J40" s="143">
        <v>0</v>
      </c>
      <c r="K40" s="188">
        <v>0</v>
      </c>
      <c r="L40" s="143">
        <v>0</v>
      </c>
      <c r="M40" s="188">
        <v>0</v>
      </c>
      <c r="N40" s="188">
        <v>0</v>
      </c>
      <c r="O40" s="188">
        <v>0</v>
      </c>
      <c r="P40" s="188">
        <v>0</v>
      </c>
      <c r="Q40" s="144">
        <f t="shared" si="1"/>
        <v>190</v>
      </c>
    </row>
    <row r="41" spans="1:17" ht="12.75">
      <c r="A41" s="358">
        <v>4</v>
      </c>
      <c r="B41" s="142" t="s">
        <v>291</v>
      </c>
      <c r="C41" s="73" t="s">
        <v>64</v>
      </c>
      <c r="D41" s="80">
        <v>1957</v>
      </c>
      <c r="E41" s="157">
        <v>0</v>
      </c>
      <c r="F41" s="156">
        <v>40</v>
      </c>
      <c r="G41" s="156">
        <v>100</v>
      </c>
      <c r="H41" s="143">
        <v>40</v>
      </c>
      <c r="I41" s="143">
        <v>0</v>
      </c>
      <c r="J41" s="143">
        <v>0</v>
      </c>
      <c r="K41" s="188">
        <v>0</v>
      </c>
      <c r="L41" s="143">
        <v>0</v>
      </c>
      <c r="M41" s="188">
        <v>0</v>
      </c>
      <c r="N41" s="188">
        <v>0</v>
      </c>
      <c r="O41" s="188">
        <v>0</v>
      </c>
      <c r="P41" s="188">
        <v>0</v>
      </c>
      <c r="Q41" s="144">
        <f t="shared" si="1"/>
        <v>180</v>
      </c>
    </row>
    <row r="42" spans="1:17" ht="12.75">
      <c r="A42" s="358">
        <v>5</v>
      </c>
      <c r="B42" s="142" t="s">
        <v>291</v>
      </c>
      <c r="C42" s="73" t="s">
        <v>81</v>
      </c>
      <c r="D42" s="80">
        <v>1960</v>
      </c>
      <c r="E42" s="154">
        <v>30</v>
      </c>
      <c r="F42" s="156">
        <v>40</v>
      </c>
      <c r="G42" s="156">
        <v>30</v>
      </c>
      <c r="H42" s="143">
        <v>40</v>
      </c>
      <c r="I42" s="143">
        <v>40</v>
      </c>
      <c r="J42" s="143">
        <v>0</v>
      </c>
      <c r="K42" s="188">
        <v>0</v>
      </c>
      <c r="L42" s="143">
        <v>0</v>
      </c>
      <c r="M42" s="188">
        <v>0</v>
      </c>
      <c r="N42" s="188">
        <v>0</v>
      </c>
      <c r="O42" s="188">
        <v>0</v>
      </c>
      <c r="P42" s="188">
        <v>0</v>
      </c>
      <c r="Q42" s="144">
        <f t="shared" si="1"/>
        <v>180</v>
      </c>
    </row>
    <row r="43" spans="1:17" ht="12.75">
      <c r="A43" s="358">
        <v>6</v>
      </c>
      <c r="B43" s="142" t="s">
        <v>101</v>
      </c>
      <c r="C43" s="73" t="s">
        <v>54</v>
      </c>
      <c r="D43" s="80">
        <v>1960</v>
      </c>
      <c r="E43" s="154">
        <v>100</v>
      </c>
      <c r="F43" s="156">
        <v>80</v>
      </c>
      <c r="G43" s="156">
        <v>0</v>
      </c>
      <c r="H43" s="143">
        <v>0</v>
      </c>
      <c r="I43" s="143">
        <v>0</v>
      </c>
      <c r="J43" s="143">
        <v>0</v>
      </c>
      <c r="K43" s="188">
        <v>0</v>
      </c>
      <c r="L43" s="143">
        <v>0</v>
      </c>
      <c r="M43" s="188">
        <v>0</v>
      </c>
      <c r="N43" s="188">
        <v>0</v>
      </c>
      <c r="O43" s="188">
        <v>0</v>
      </c>
      <c r="P43" s="188">
        <v>0</v>
      </c>
      <c r="Q43" s="144">
        <f t="shared" si="1"/>
        <v>180</v>
      </c>
    </row>
    <row r="44" spans="1:17" ht="12.75">
      <c r="A44" s="358">
        <v>7</v>
      </c>
      <c r="B44" s="142" t="s">
        <v>95</v>
      </c>
      <c r="C44" s="73" t="s">
        <v>37</v>
      </c>
      <c r="D44" s="80">
        <v>1959</v>
      </c>
      <c r="E44" s="170">
        <v>60</v>
      </c>
      <c r="F44" s="156">
        <v>60</v>
      </c>
      <c r="G44" s="156">
        <v>0</v>
      </c>
      <c r="H44" s="156">
        <v>40</v>
      </c>
      <c r="I44" s="156">
        <v>0</v>
      </c>
      <c r="J44" s="143">
        <v>0</v>
      </c>
      <c r="K44" s="190">
        <v>0</v>
      </c>
      <c r="L44" s="306">
        <v>0</v>
      </c>
      <c r="M44" s="194">
        <v>0</v>
      </c>
      <c r="N44" s="188">
        <v>0</v>
      </c>
      <c r="O44" s="190">
        <v>0</v>
      </c>
      <c r="P44" s="194">
        <v>0</v>
      </c>
      <c r="Q44" s="144">
        <f t="shared" si="1"/>
        <v>160</v>
      </c>
    </row>
    <row r="45" spans="1:17" ht="12.75">
      <c r="A45" s="358">
        <v>8</v>
      </c>
      <c r="B45" s="142" t="s">
        <v>95</v>
      </c>
      <c r="C45" s="73" t="s">
        <v>252</v>
      </c>
      <c r="D45" s="80">
        <v>1962</v>
      </c>
      <c r="E45" s="154">
        <v>0</v>
      </c>
      <c r="F45" s="143">
        <v>0</v>
      </c>
      <c r="G45" s="143">
        <v>40</v>
      </c>
      <c r="H45" s="143">
        <v>30</v>
      </c>
      <c r="I45" s="143">
        <v>80</v>
      </c>
      <c r="J45" s="143">
        <v>0</v>
      </c>
      <c r="K45" s="188">
        <v>0</v>
      </c>
      <c r="L45" s="143">
        <v>0</v>
      </c>
      <c r="M45" s="188">
        <v>0</v>
      </c>
      <c r="N45" s="188">
        <v>0</v>
      </c>
      <c r="O45" s="188">
        <v>0</v>
      </c>
      <c r="P45" s="188">
        <v>0</v>
      </c>
      <c r="Q45" s="144">
        <f t="shared" si="1"/>
        <v>150</v>
      </c>
    </row>
    <row r="46" spans="1:17" ht="12.75">
      <c r="A46" s="358">
        <v>9</v>
      </c>
      <c r="B46" s="142" t="s">
        <v>292</v>
      </c>
      <c r="C46" s="73" t="s">
        <v>100</v>
      </c>
      <c r="D46" s="80">
        <v>1956</v>
      </c>
      <c r="E46" s="154">
        <v>0</v>
      </c>
      <c r="F46" s="156">
        <v>40</v>
      </c>
      <c r="G46" s="156">
        <v>40</v>
      </c>
      <c r="H46" s="143">
        <v>60</v>
      </c>
      <c r="I46" s="143">
        <v>0</v>
      </c>
      <c r="J46" s="143">
        <v>0</v>
      </c>
      <c r="K46" s="188">
        <v>0</v>
      </c>
      <c r="L46" s="143">
        <v>0</v>
      </c>
      <c r="M46" s="188">
        <v>0</v>
      </c>
      <c r="N46" s="188">
        <v>0</v>
      </c>
      <c r="O46" s="188">
        <v>0</v>
      </c>
      <c r="P46" s="188">
        <v>0</v>
      </c>
      <c r="Q46" s="144">
        <f t="shared" si="1"/>
        <v>140</v>
      </c>
    </row>
    <row r="47" spans="1:17" s="86" customFormat="1" ht="12.75">
      <c r="A47" s="358">
        <v>10</v>
      </c>
      <c r="B47" s="142" t="s">
        <v>293</v>
      </c>
      <c r="C47" s="73" t="s">
        <v>128</v>
      </c>
      <c r="D47" s="77">
        <v>1961</v>
      </c>
      <c r="E47" s="154">
        <v>30</v>
      </c>
      <c r="F47" s="156">
        <v>0</v>
      </c>
      <c r="G47" s="156">
        <v>0</v>
      </c>
      <c r="H47" s="143">
        <v>30</v>
      </c>
      <c r="I47" s="143">
        <v>60</v>
      </c>
      <c r="J47" s="143">
        <v>0</v>
      </c>
      <c r="K47" s="188">
        <v>0</v>
      </c>
      <c r="L47" s="143">
        <v>0</v>
      </c>
      <c r="M47" s="188">
        <v>0</v>
      </c>
      <c r="N47" s="188">
        <v>0</v>
      </c>
      <c r="O47" s="188">
        <v>0</v>
      </c>
      <c r="P47" s="188">
        <v>0</v>
      </c>
      <c r="Q47" s="144">
        <f t="shared" si="1"/>
        <v>120</v>
      </c>
    </row>
    <row r="48" spans="1:17" s="86" customFormat="1" ht="12.75">
      <c r="A48" s="358">
        <v>11</v>
      </c>
      <c r="B48" s="142" t="s">
        <v>293</v>
      </c>
      <c r="C48" s="113" t="s">
        <v>255</v>
      </c>
      <c r="D48" s="126">
        <v>1960</v>
      </c>
      <c r="E48" s="154">
        <v>80</v>
      </c>
      <c r="F48" s="156">
        <v>0</v>
      </c>
      <c r="G48" s="156">
        <v>0</v>
      </c>
      <c r="H48" s="143">
        <v>0</v>
      </c>
      <c r="I48" s="143">
        <v>0</v>
      </c>
      <c r="J48" s="143">
        <v>0</v>
      </c>
      <c r="K48" s="188">
        <v>0</v>
      </c>
      <c r="L48" s="143">
        <v>0</v>
      </c>
      <c r="M48" s="188">
        <v>0</v>
      </c>
      <c r="N48" s="188">
        <v>0</v>
      </c>
      <c r="O48" s="188">
        <v>0</v>
      </c>
      <c r="P48" s="188">
        <v>0</v>
      </c>
      <c r="Q48" s="144">
        <f t="shared" si="1"/>
        <v>80</v>
      </c>
    </row>
    <row r="49" spans="1:17" s="86" customFormat="1" ht="12.75">
      <c r="A49" s="358">
        <v>12</v>
      </c>
      <c r="B49" s="142" t="s">
        <v>293</v>
      </c>
      <c r="C49" s="113" t="s">
        <v>290</v>
      </c>
      <c r="D49" s="126">
        <v>1962</v>
      </c>
      <c r="E49" s="197">
        <v>0</v>
      </c>
      <c r="F49" s="156">
        <v>0</v>
      </c>
      <c r="G49" s="156">
        <v>0</v>
      </c>
      <c r="H49" s="143">
        <v>40</v>
      </c>
      <c r="I49" s="143">
        <v>40</v>
      </c>
      <c r="J49" s="143">
        <v>0</v>
      </c>
      <c r="K49" s="188">
        <v>0</v>
      </c>
      <c r="L49" s="143">
        <v>0</v>
      </c>
      <c r="M49" s="188">
        <v>0</v>
      </c>
      <c r="N49" s="188">
        <v>0</v>
      </c>
      <c r="O49" s="188">
        <v>0</v>
      </c>
      <c r="P49" s="188">
        <v>0</v>
      </c>
      <c r="Q49" s="144">
        <f t="shared" si="1"/>
        <v>80</v>
      </c>
    </row>
    <row r="50" spans="1:17" s="86" customFormat="1" ht="12.75">
      <c r="A50" s="358">
        <v>13</v>
      </c>
      <c r="B50" s="142" t="s">
        <v>294</v>
      </c>
      <c r="C50" s="113" t="s">
        <v>269</v>
      </c>
      <c r="D50" s="126">
        <v>1954</v>
      </c>
      <c r="E50" s="197">
        <v>30</v>
      </c>
      <c r="F50" s="156">
        <v>0</v>
      </c>
      <c r="G50" s="156">
        <v>0</v>
      </c>
      <c r="H50" s="143">
        <v>0</v>
      </c>
      <c r="I50" s="143">
        <v>40</v>
      </c>
      <c r="J50" s="143">
        <v>0</v>
      </c>
      <c r="K50" s="188">
        <v>0</v>
      </c>
      <c r="L50" s="143">
        <v>0</v>
      </c>
      <c r="M50" s="188">
        <v>0</v>
      </c>
      <c r="N50" s="188">
        <v>0</v>
      </c>
      <c r="O50" s="188">
        <v>0</v>
      </c>
      <c r="P50" s="188">
        <v>0</v>
      </c>
      <c r="Q50" s="144">
        <f t="shared" si="1"/>
        <v>70</v>
      </c>
    </row>
    <row r="51" spans="1:17" s="86" customFormat="1" ht="12.75">
      <c r="A51" s="358">
        <v>14</v>
      </c>
      <c r="B51" s="142" t="s">
        <v>294</v>
      </c>
      <c r="C51" s="113" t="s">
        <v>127</v>
      </c>
      <c r="D51" s="126">
        <v>1952</v>
      </c>
      <c r="E51" s="197">
        <v>0</v>
      </c>
      <c r="F51" s="156">
        <v>30</v>
      </c>
      <c r="G51" s="156">
        <v>40</v>
      </c>
      <c r="H51" s="143">
        <v>0</v>
      </c>
      <c r="I51" s="143">
        <v>0</v>
      </c>
      <c r="J51" s="143">
        <v>0</v>
      </c>
      <c r="K51" s="188">
        <v>0</v>
      </c>
      <c r="L51" s="143">
        <v>0</v>
      </c>
      <c r="M51" s="188">
        <v>0</v>
      </c>
      <c r="N51" s="188">
        <v>0</v>
      </c>
      <c r="O51" s="188">
        <v>0</v>
      </c>
      <c r="P51" s="188">
        <v>0</v>
      </c>
      <c r="Q51" s="144">
        <f t="shared" si="1"/>
        <v>70</v>
      </c>
    </row>
    <row r="52" spans="1:17" s="86" customFormat="1" ht="12.75">
      <c r="A52" s="358">
        <v>15</v>
      </c>
      <c r="B52" s="142" t="s">
        <v>295</v>
      </c>
      <c r="C52" s="113" t="s">
        <v>98</v>
      </c>
      <c r="D52" s="126">
        <v>1960</v>
      </c>
      <c r="E52" s="197">
        <v>40</v>
      </c>
      <c r="F52" s="143">
        <v>0</v>
      </c>
      <c r="G52" s="143">
        <v>30</v>
      </c>
      <c r="H52" s="143">
        <v>0</v>
      </c>
      <c r="I52" s="143">
        <v>0</v>
      </c>
      <c r="J52" s="143">
        <v>0</v>
      </c>
      <c r="K52" s="188">
        <v>0</v>
      </c>
      <c r="L52" s="143">
        <v>0</v>
      </c>
      <c r="M52" s="188">
        <v>0</v>
      </c>
      <c r="N52" s="188">
        <v>0</v>
      </c>
      <c r="O52" s="188">
        <v>0</v>
      </c>
      <c r="P52" s="188">
        <v>0</v>
      </c>
      <c r="Q52" s="144">
        <f>LARGE(E52:P52,1)+LARGE(E52:P52,2)+LARGE(E52:P52,3)+LARGE(E52:P52,4)+LARGE(E52:P52,5)+LARGE(E52:P52,6)+LARGE(E52:P52,7)+P52</f>
        <v>70</v>
      </c>
    </row>
    <row r="53" spans="1:17" s="86" customFormat="1" ht="12.75">
      <c r="A53" s="358">
        <v>16</v>
      </c>
      <c r="B53" s="142" t="s">
        <v>295</v>
      </c>
      <c r="C53" s="113" t="s">
        <v>55</v>
      </c>
      <c r="D53" s="126">
        <v>1961</v>
      </c>
      <c r="E53" s="197">
        <v>60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88">
        <v>0</v>
      </c>
      <c r="L53" s="143">
        <v>0</v>
      </c>
      <c r="M53" s="188">
        <v>0</v>
      </c>
      <c r="N53" s="188">
        <v>0</v>
      </c>
      <c r="O53" s="188">
        <v>0</v>
      </c>
      <c r="P53" s="188">
        <v>0</v>
      </c>
      <c r="Q53" s="144">
        <f aca="true" t="shared" si="2" ref="Q53:Q59">LARGE(E53:O53,1)+LARGE(E53:O53,2)+LARGE(E53:O53,3)+LARGE(E53:O53,4)+LARGE(E53:O53,5)+LARGE(E53:O53,6)+LARGE(E53:O53,7)+P53</f>
        <v>60</v>
      </c>
    </row>
    <row r="54" spans="1:17" s="86" customFormat="1" ht="12.75">
      <c r="A54" s="358">
        <v>17</v>
      </c>
      <c r="B54" s="142" t="s">
        <v>295</v>
      </c>
      <c r="C54" s="113" t="s">
        <v>353</v>
      </c>
      <c r="D54" s="126">
        <v>1958</v>
      </c>
      <c r="E54" s="197">
        <v>0</v>
      </c>
      <c r="F54" s="156">
        <v>0</v>
      </c>
      <c r="G54" s="156">
        <v>0</v>
      </c>
      <c r="H54" s="143">
        <v>0</v>
      </c>
      <c r="I54" s="143">
        <v>60</v>
      </c>
      <c r="J54" s="143">
        <v>0</v>
      </c>
      <c r="K54" s="188">
        <v>0</v>
      </c>
      <c r="L54" s="143">
        <v>0</v>
      </c>
      <c r="M54" s="188">
        <v>0</v>
      </c>
      <c r="N54" s="188">
        <v>0</v>
      </c>
      <c r="O54" s="188">
        <v>0</v>
      </c>
      <c r="P54" s="188">
        <v>0</v>
      </c>
      <c r="Q54" s="144">
        <f t="shared" si="2"/>
        <v>60</v>
      </c>
    </row>
    <row r="55" spans="1:17" s="86" customFormat="1" ht="12.75">
      <c r="A55" s="358">
        <v>18</v>
      </c>
      <c r="B55" s="142" t="s">
        <v>295</v>
      </c>
      <c r="C55" s="113" t="s">
        <v>56</v>
      </c>
      <c r="D55" s="126">
        <v>1955</v>
      </c>
      <c r="E55" s="197">
        <v>0</v>
      </c>
      <c r="F55" s="156">
        <v>40</v>
      </c>
      <c r="G55" s="156">
        <v>0</v>
      </c>
      <c r="H55" s="143">
        <v>0</v>
      </c>
      <c r="I55" s="143">
        <v>0</v>
      </c>
      <c r="J55" s="143">
        <v>0</v>
      </c>
      <c r="K55" s="188">
        <v>0</v>
      </c>
      <c r="L55" s="143">
        <v>0</v>
      </c>
      <c r="M55" s="188">
        <v>0</v>
      </c>
      <c r="N55" s="188">
        <v>0</v>
      </c>
      <c r="O55" s="188">
        <v>0</v>
      </c>
      <c r="P55" s="188">
        <v>0</v>
      </c>
      <c r="Q55" s="144">
        <f t="shared" si="2"/>
        <v>40</v>
      </c>
    </row>
    <row r="56" spans="1:17" s="86" customFormat="1" ht="12.75">
      <c r="A56" s="358">
        <v>19</v>
      </c>
      <c r="B56" s="142" t="s">
        <v>295</v>
      </c>
      <c r="C56" s="113" t="s">
        <v>38</v>
      </c>
      <c r="D56" s="126">
        <v>1951</v>
      </c>
      <c r="E56" s="197">
        <v>40</v>
      </c>
      <c r="F56" s="156">
        <v>0</v>
      </c>
      <c r="G56" s="156">
        <v>0</v>
      </c>
      <c r="H56" s="143">
        <v>0</v>
      </c>
      <c r="I56" s="143">
        <v>0</v>
      </c>
      <c r="J56" s="143">
        <v>0</v>
      </c>
      <c r="K56" s="188">
        <v>0</v>
      </c>
      <c r="L56" s="143">
        <v>0</v>
      </c>
      <c r="M56" s="188">
        <v>0</v>
      </c>
      <c r="N56" s="188">
        <v>0</v>
      </c>
      <c r="O56" s="188">
        <v>0</v>
      </c>
      <c r="P56" s="188">
        <v>0</v>
      </c>
      <c r="Q56" s="144">
        <f t="shared" si="2"/>
        <v>40</v>
      </c>
    </row>
    <row r="57" spans="1:17" s="86" customFormat="1" ht="12.75">
      <c r="A57" s="358">
        <v>20</v>
      </c>
      <c r="B57" s="162" t="s">
        <v>296</v>
      </c>
      <c r="C57" s="113" t="s">
        <v>268</v>
      </c>
      <c r="D57" s="126">
        <v>1955</v>
      </c>
      <c r="E57" s="197">
        <v>0</v>
      </c>
      <c r="F57" s="143">
        <v>0</v>
      </c>
      <c r="G57" s="143">
        <v>40</v>
      </c>
      <c r="H57" s="143">
        <v>0</v>
      </c>
      <c r="I57" s="143">
        <v>0</v>
      </c>
      <c r="J57" s="143">
        <v>0</v>
      </c>
      <c r="K57" s="188">
        <v>0</v>
      </c>
      <c r="L57" s="143">
        <v>0</v>
      </c>
      <c r="M57" s="188">
        <v>0</v>
      </c>
      <c r="N57" s="188">
        <v>0</v>
      </c>
      <c r="O57" s="188">
        <v>0</v>
      </c>
      <c r="P57" s="188">
        <v>0</v>
      </c>
      <c r="Q57" s="144">
        <f t="shared" si="2"/>
        <v>40</v>
      </c>
    </row>
    <row r="58" spans="1:17" s="86" customFormat="1" ht="12.75">
      <c r="A58" s="358">
        <v>21</v>
      </c>
      <c r="B58" s="162"/>
      <c r="C58" s="113" t="s">
        <v>63</v>
      </c>
      <c r="D58" s="126">
        <v>1960</v>
      </c>
      <c r="E58" s="197">
        <v>40</v>
      </c>
      <c r="F58" s="156">
        <v>0</v>
      </c>
      <c r="G58" s="156">
        <v>0</v>
      </c>
      <c r="H58" s="143">
        <v>0</v>
      </c>
      <c r="I58" s="143">
        <v>0</v>
      </c>
      <c r="J58" s="143">
        <v>0</v>
      </c>
      <c r="K58" s="188">
        <v>0</v>
      </c>
      <c r="L58" s="143">
        <v>0</v>
      </c>
      <c r="M58" s="188">
        <v>0</v>
      </c>
      <c r="N58" s="188">
        <v>0</v>
      </c>
      <c r="O58" s="188">
        <v>0</v>
      </c>
      <c r="P58" s="188">
        <v>0</v>
      </c>
      <c r="Q58" s="144">
        <f t="shared" si="2"/>
        <v>40</v>
      </c>
    </row>
    <row r="59" spans="1:17" s="86" customFormat="1" ht="13.5" thickBot="1">
      <c r="A59" s="358">
        <v>22</v>
      </c>
      <c r="B59" s="145" t="s">
        <v>296</v>
      </c>
      <c r="C59" s="71" t="s">
        <v>223</v>
      </c>
      <c r="D59" s="78">
        <v>1958</v>
      </c>
      <c r="E59" s="146">
        <v>30</v>
      </c>
      <c r="F59" s="147">
        <v>0</v>
      </c>
      <c r="G59" s="147">
        <v>0</v>
      </c>
      <c r="H59" s="163">
        <v>0</v>
      </c>
      <c r="I59" s="163">
        <v>0</v>
      </c>
      <c r="J59" s="163">
        <v>0</v>
      </c>
      <c r="K59" s="186">
        <v>0</v>
      </c>
      <c r="L59" s="163">
        <v>0</v>
      </c>
      <c r="M59" s="186">
        <v>0</v>
      </c>
      <c r="N59" s="186">
        <v>0</v>
      </c>
      <c r="O59" s="186">
        <v>0</v>
      </c>
      <c r="P59" s="186">
        <v>0</v>
      </c>
      <c r="Q59" s="187">
        <f t="shared" si="2"/>
        <v>30</v>
      </c>
    </row>
    <row r="60" ht="13.5" thickBot="1"/>
    <row r="61" spans="2:17" ht="13.5" thickBot="1">
      <c r="B61" s="137" t="s">
        <v>0</v>
      </c>
      <c r="C61" s="76" t="s">
        <v>8</v>
      </c>
      <c r="D61" s="75" t="s">
        <v>29</v>
      </c>
      <c r="E61" s="4">
        <v>1</v>
      </c>
      <c r="F61" s="5">
        <v>2</v>
      </c>
      <c r="G61" s="5">
        <v>3</v>
      </c>
      <c r="H61" s="5">
        <v>4</v>
      </c>
      <c r="I61" s="5">
        <v>5</v>
      </c>
      <c r="J61" s="5">
        <v>6</v>
      </c>
      <c r="K61" s="5">
        <v>7</v>
      </c>
      <c r="L61" s="42">
        <v>8</v>
      </c>
      <c r="M61" s="5">
        <v>9</v>
      </c>
      <c r="N61" s="5">
        <v>10</v>
      </c>
      <c r="O61" s="5">
        <v>11</v>
      </c>
      <c r="P61" s="5">
        <v>12</v>
      </c>
      <c r="Q61" s="44" t="s">
        <v>28</v>
      </c>
    </row>
    <row r="62" spans="1:17" ht="12.75">
      <c r="A62" s="358">
        <v>1</v>
      </c>
      <c r="B62" s="138" t="s">
        <v>79</v>
      </c>
      <c r="C62" s="310" t="s">
        <v>12</v>
      </c>
      <c r="D62" s="79">
        <v>1953</v>
      </c>
      <c r="E62" s="311">
        <v>0</v>
      </c>
      <c r="F62" s="152">
        <v>80</v>
      </c>
      <c r="G62" s="152">
        <v>80</v>
      </c>
      <c r="H62" s="152">
        <v>0</v>
      </c>
      <c r="I62" s="152">
        <v>70</v>
      </c>
      <c r="J62" s="152">
        <v>0</v>
      </c>
      <c r="K62" s="180">
        <v>0</v>
      </c>
      <c r="L62" s="152">
        <v>0</v>
      </c>
      <c r="M62" s="180">
        <v>0</v>
      </c>
      <c r="N62" s="182">
        <v>0</v>
      </c>
      <c r="O62" s="180">
        <v>0</v>
      </c>
      <c r="P62" s="182">
        <v>0</v>
      </c>
      <c r="Q62" s="141">
        <f>LARGE(E62:P62,1)+LARGE(E62:P62,2)+LARGE(E62:P62,3)+LARGE(E62:P62,4)+LARGE(E62:P62,5)+LARGE(E62:P62,6)+LARGE(E62:P62,7)+P62</f>
        <v>230</v>
      </c>
    </row>
    <row r="63" spans="1:17" ht="12.75">
      <c r="A63" s="358">
        <v>2</v>
      </c>
      <c r="B63" s="159" t="s">
        <v>78</v>
      </c>
      <c r="C63" s="116" t="s">
        <v>270</v>
      </c>
      <c r="D63" s="80">
        <v>1956</v>
      </c>
      <c r="E63" s="350">
        <v>0</v>
      </c>
      <c r="F63" s="156">
        <v>100</v>
      </c>
      <c r="G63" s="156">
        <v>100</v>
      </c>
      <c r="H63" s="156">
        <v>0</v>
      </c>
      <c r="I63" s="156">
        <v>0</v>
      </c>
      <c r="J63" s="143">
        <v>0</v>
      </c>
      <c r="K63" s="190">
        <v>0</v>
      </c>
      <c r="L63" s="306">
        <v>0</v>
      </c>
      <c r="M63" s="194">
        <v>0</v>
      </c>
      <c r="N63" s="188">
        <v>0</v>
      </c>
      <c r="O63" s="190">
        <v>0</v>
      </c>
      <c r="P63" s="194">
        <v>0</v>
      </c>
      <c r="Q63" s="144">
        <f>LARGE(E63:O63,1)+LARGE(E63:O63,2)+LARGE(E63:O63,3)+LARGE(E63:O63,4)+LARGE(E63:O63,5)+LARGE(E63:O63,6)+LARGE(E63:O63,7)+P63</f>
        <v>200</v>
      </c>
    </row>
    <row r="64" spans="1:17" ht="12.75">
      <c r="A64" s="358">
        <v>3</v>
      </c>
      <c r="B64" s="159" t="s">
        <v>91</v>
      </c>
      <c r="C64" s="116" t="s">
        <v>299</v>
      </c>
      <c r="D64" s="80">
        <v>1956</v>
      </c>
      <c r="E64" s="197">
        <v>0</v>
      </c>
      <c r="F64" s="156">
        <v>0</v>
      </c>
      <c r="G64" s="156">
        <v>0</v>
      </c>
      <c r="H64" s="143">
        <v>70</v>
      </c>
      <c r="I64" s="143">
        <v>100</v>
      </c>
      <c r="J64" s="143">
        <v>0</v>
      </c>
      <c r="K64" s="188">
        <v>0</v>
      </c>
      <c r="L64" s="143">
        <v>0</v>
      </c>
      <c r="M64" s="188">
        <v>0</v>
      </c>
      <c r="N64" s="188">
        <v>0</v>
      </c>
      <c r="O64" s="188">
        <v>0</v>
      </c>
      <c r="P64" s="188">
        <v>0</v>
      </c>
      <c r="Q64" s="144">
        <f>LARGE(E64:O64,1)+LARGE(E64:O64,2)+LARGE(E64:O64,3)+LARGE(E64:O64,4)+LARGE(E64:O64,5)+LARGE(E64:O64,6)+LARGE(E64:O64,7)+P64</f>
        <v>170</v>
      </c>
    </row>
    <row r="65" spans="1:17" ht="12.75">
      <c r="A65" s="358">
        <v>4</v>
      </c>
      <c r="B65" s="159" t="s">
        <v>93</v>
      </c>
      <c r="C65" s="116" t="s">
        <v>297</v>
      </c>
      <c r="D65" s="80">
        <v>1954</v>
      </c>
      <c r="E65" s="197">
        <v>0</v>
      </c>
      <c r="F65" s="156">
        <v>0</v>
      </c>
      <c r="G65" s="156">
        <v>0</v>
      </c>
      <c r="H65" s="143">
        <v>100</v>
      </c>
      <c r="I65" s="143">
        <v>0</v>
      </c>
      <c r="J65" s="143">
        <v>0</v>
      </c>
      <c r="K65" s="188">
        <v>0</v>
      </c>
      <c r="L65" s="143">
        <v>0</v>
      </c>
      <c r="M65" s="188">
        <v>0</v>
      </c>
      <c r="N65" s="188">
        <v>0</v>
      </c>
      <c r="O65" s="188">
        <v>0</v>
      </c>
      <c r="P65" s="188">
        <v>0</v>
      </c>
      <c r="Q65" s="144">
        <f>LARGE(E65:O65,1)+LARGE(E65:O65,2)+LARGE(E65:O65,3)+LARGE(E65:O65,4)+LARGE(E65:O65,5)+LARGE(E65:O65,6)+LARGE(E65:O65,7)+P65</f>
        <v>100</v>
      </c>
    </row>
    <row r="66" spans="1:17" ht="12.75">
      <c r="A66" s="358">
        <v>5</v>
      </c>
      <c r="B66" s="159" t="s">
        <v>94</v>
      </c>
      <c r="C66" s="116" t="s">
        <v>298</v>
      </c>
      <c r="D66" s="80">
        <v>1957</v>
      </c>
      <c r="E66" s="197">
        <v>0</v>
      </c>
      <c r="F66" s="156">
        <v>0</v>
      </c>
      <c r="G66" s="156">
        <v>0</v>
      </c>
      <c r="H66" s="143">
        <v>80</v>
      </c>
      <c r="I66" s="143">
        <v>0</v>
      </c>
      <c r="J66" s="143">
        <v>0</v>
      </c>
      <c r="K66" s="188">
        <v>0</v>
      </c>
      <c r="L66" s="143">
        <v>0</v>
      </c>
      <c r="M66" s="188">
        <v>0</v>
      </c>
      <c r="N66" s="188">
        <v>0</v>
      </c>
      <c r="O66" s="188">
        <v>0</v>
      </c>
      <c r="P66" s="188">
        <v>0</v>
      </c>
      <c r="Q66" s="144">
        <f>LARGE(E66:O66,1)+LARGE(E66:O66,2)+LARGE(E66:O66,3)+LARGE(E66:O66,4)+LARGE(E66:O66,5)+LARGE(E66:O66,6)+LARGE(E66:O66,7)+P66</f>
        <v>80</v>
      </c>
    </row>
    <row r="67" spans="1:17" ht="12.75">
      <c r="A67" s="358">
        <v>6</v>
      </c>
      <c r="B67" s="142" t="s">
        <v>94</v>
      </c>
      <c r="C67" s="72" t="s">
        <v>354</v>
      </c>
      <c r="D67" s="81">
        <v>1953</v>
      </c>
      <c r="E67" s="154">
        <v>0</v>
      </c>
      <c r="F67" s="156">
        <v>0</v>
      </c>
      <c r="G67" s="156">
        <v>0</v>
      </c>
      <c r="H67" s="143">
        <v>0</v>
      </c>
      <c r="I67" s="143">
        <v>80</v>
      </c>
      <c r="J67" s="143">
        <v>0</v>
      </c>
      <c r="K67" s="188">
        <v>0</v>
      </c>
      <c r="L67" s="143">
        <v>0</v>
      </c>
      <c r="M67" s="188">
        <v>0</v>
      </c>
      <c r="N67" s="188">
        <v>0</v>
      </c>
      <c r="O67" s="188">
        <v>0</v>
      </c>
      <c r="P67" s="188">
        <v>0</v>
      </c>
      <c r="Q67" s="144">
        <f>LARGE(E67:O67,1)+LARGE(E67:O67,2)+LARGE(E67:O67,3)+LARGE(E67:O67,4)+LARGE(E67:O67,5)+LARGE(E67:O67,6)+LARGE(E67:O67,7)+P67</f>
        <v>80</v>
      </c>
    </row>
    <row r="68" spans="1:17" ht="12.75">
      <c r="A68" s="358">
        <v>7</v>
      </c>
      <c r="B68" s="142" t="s">
        <v>102</v>
      </c>
      <c r="C68" s="129" t="s">
        <v>224</v>
      </c>
      <c r="D68" s="81">
        <v>1955</v>
      </c>
      <c r="E68" s="153">
        <v>0</v>
      </c>
      <c r="F68" s="143">
        <v>0</v>
      </c>
      <c r="G68" s="143">
        <v>70</v>
      </c>
      <c r="H68" s="143">
        <v>0</v>
      </c>
      <c r="I68" s="143">
        <v>0</v>
      </c>
      <c r="J68" s="143">
        <v>0</v>
      </c>
      <c r="K68" s="188">
        <v>0</v>
      </c>
      <c r="L68" s="143">
        <v>0</v>
      </c>
      <c r="M68" s="188">
        <v>0</v>
      </c>
      <c r="N68" s="188">
        <v>0</v>
      </c>
      <c r="O68" s="188">
        <v>0</v>
      </c>
      <c r="P68" s="188">
        <v>0</v>
      </c>
      <c r="Q68" s="144">
        <f>LARGE(E68:P68,1)+LARGE(E68:P68,2)+LARGE(E68:P68,3)+LARGE(E68:P68,4)+LARGE(E68:P68,5)+LARGE(E68:P68,6)+LARGE(E68:P68,7)+P68</f>
        <v>70</v>
      </c>
    </row>
    <row r="69" spans="1:17" ht="12.75">
      <c r="A69" s="358">
        <v>8</v>
      </c>
      <c r="B69" s="142" t="s">
        <v>225</v>
      </c>
      <c r="C69" s="72" t="s">
        <v>355</v>
      </c>
      <c r="D69" s="81">
        <v>1953</v>
      </c>
      <c r="E69" s="154">
        <v>0</v>
      </c>
      <c r="F69" s="156">
        <v>0</v>
      </c>
      <c r="G69" s="156">
        <v>0</v>
      </c>
      <c r="H69" s="143">
        <v>0</v>
      </c>
      <c r="I69" s="143">
        <v>60</v>
      </c>
      <c r="J69" s="143">
        <v>0</v>
      </c>
      <c r="K69" s="188">
        <v>0</v>
      </c>
      <c r="L69" s="143">
        <v>0</v>
      </c>
      <c r="M69" s="188">
        <v>0</v>
      </c>
      <c r="N69" s="188">
        <v>0</v>
      </c>
      <c r="O69" s="188">
        <v>0</v>
      </c>
      <c r="P69" s="188">
        <v>0</v>
      </c>
      <c r="Q69" s="144">
        <f>LARGE(E69:O69,1)+LARGE(E69:O69,2)+LARGE(E69:O69,3)+LARGE(E69:O69,4)+LARGE(E69:O69,5)+LARGE(E69:O69,6)+LARGE(E69:O69,7)+P69</f>
        <v>60</v>
      </c>
    </row>
    <row r="70" spans="1:17" ht="13.5" thickBot="1">
      <c r="A70" s="358">
        <v>9</v>
      </c>
      <c r="B70" s="150" t="s">
        <v>225</v>
      </c>
      <c r="C70" s="316" t="s">
        <v>300</v>
      </c>
      <c r="D70" s="151">
        <v>1957</v>
      </c>
      <c r="E70" s="317">
        <v>0</v>
      </c>
      <c r="F70" s="318">
        <v>0</v>
      </c>
      <c r="G70" s="318">
        <v>0</v>
      </c>
      <c r="H70" s="307">
        <v>60</v>
      </c>
      <c r="I70" s="307">
        <v>0</v>
      </c>
      <c r="J70" s="307">
        <v>0</v>
      </c>
      <c r="K70" s="308">
        <v>0</v>
      </c>
      <c r="L70" s="307">
        <v>0</v>
      </c>
      <c r="M70" s="308">
        <v>0</v>
      </c>
      <c r="N70" s="308">
        <v>0</v>
      </c>
      <c r="O70" s="308">
        <v>0</v>
      </c>
      <c r="P70" s="308">
        <v>0</v>
      </c>
      <c r="Q70" s="149">
        <f>LARGE(E70:O70,1)+LARGE(E70:O70,2)+LARGE(E70:O70,3)+LARGE(E70:O70,4)+LARGE(E70:O70,5)+LARGE(E70:O70,6)+LARGE(E70:O70,7)+P70</f>
        <v>60</v>
      </c>
    </row>
    <row r="71" ht="13.5" thickBot="1"/>
    <row r="72" spans="2:17" ht="13.5" thickBot="1">
      <c r="B72" s="137" t="s">
        <v>0</v>
      </c>
      <c r="C72" s="76" t="s">
        <v>19</v>
      </c>
      <c r="D72" s="75" t="s">
        <v>29</v>
      </c>
      <c r="E72" s="4">
        <v>1</v>
      </c>
      <c r="F72" s="5">
        <v>2</v>
      </c>
      <c r="G72" s="5">
        <v>3</v>
      </c>
      <c r="H72" s="5">
        <v>4</v>
      </c>
      <c r="I72" s="5">
        <v>5</v>
      </c>
      <c r="J72" s="5">
        <v>6</v>
      </c>
      <c r="K72" s="5">
        <v>7</v>
      </c>
      <c r="L72" s="42">
        <v>8</v>
      </c>
      <c r="M72" s="5">
        <v>9</v>
      </c>
      <c r="N72" s="5">
        <v>10</v>
      </c>
      <c r="O72" s="5">
        <v>11</v>
      </c>
      <c r="P72" s="5">
        <v>12</v>
      </c>
      <c r="Q72" s="44" t="s">
        <v>28</v>
      </c>
    </row>
    <row r="73" spans="2:17" ht="12.75">
      <c r="B73" s="309" t="s">
        <v>79</v>
      </c>
      <c r="C73" s="310" t="s">
        <v>117</v>
      </c>
      <c r="D73" s="80">
        <v>1949</v>
      </c>
      <c r="E73" s="311">
        <v>0</v>
      </c>
      <c r="F73" s="152">
        <v>0</v>
      </c>
      <c r="G73" s="152">
        <v>70</v>
      </c>
      <c r="H73" s="152">
        <v>100</v>
      </c>
      <c r="I73" s="152">
        <v>80</v>
      </c>
      <c r="J73" s="152">
        <v>0</v>
      </c>
      <c r="K73" s="180">
        <v>0</v>
      </c>
      <c r="L73" s="152">
        <v>0</v>
      </c>
      <c r="M73" s="180">
        <v>0</v>
      </c>
      <c r="N73" s="182">
        <v>0</v>
      </c>
      <c r="O73" s="180">
        <v>0</v>
      </c>
      <c r="P73" s="182">
        <v>0</v>
      </c>
      <c r="Q73" s="141">
        <f>LARGE(E73:P73,1)+LARGE(E73:P73,2)+LARGE(E73:P73,3)+LARGE(E73:P73,4)+LARGE(E73:P73,5)+LARGE(E73:P73,6)+LARGE(E73:P73,7)+P73</f>
        <v>250</v>
      </c>
    </row>
    <row r="74" spans="2:17" ht="12.75">
      <c r="B74" s="312" t="s">
        <v>78</v>
      </c>
      <c r="C74" s="129" t="s">
        <v>32</v>
      </c>
      <c r="D74" s="80">
        <v>1950</v>
      </c>
      <c r="E74" s="153">
        <v>0</v>
      </c>
      <c r="F74" s="143">
        <v>80</v>
      </c>
      <c r="G74" s="143">
        <v>60</v>
      </c>
      <c r="H74" s="143">
        <v>0</v>
      </c>
      <c r="I74" s="143">
        <v>70</v>
      </c>
      <c r="J74" s="143">
        <v>0</v>
      </c>
      <c r="K74" s="188">
        <v>0</v>
      </c>
      <c r="L74" s="143">
        <v>0</v>
      </c>
      <c r="M74" s="188">
        <v>0</v>
      </c>
      <c r="N74" s="188">
        <v>0</v>
      </c>
      <c r="O74" s="188">
        <v>0</v>
      </c>
      <c r="P74" s="188">
        <v>0</v>
      </c>
      <c r="Q74" s="144">
        <f>LARGE(E74:P74,1)+LARGE(E74:P74,2)+LARGE(E74:P74,3)+LARGE(E74:P74,4)+LARGE(E74:P74,5)+LARGE(E74:P74,6)+LARGE(E74:P74,7)+P74</f>
        <v>210</v>
      </c>
    </row>
    <row r="75" spans="2:17" ht="12.75">
      <c r="B75" s="312" t="s">
        <v>91</v>
      </c>
      <c r="C75" s="315" t="s">
        <v>118</v>
      </c>
      <c r="D75" s="81">
        <v>1949</v>
      </c>
      <c r="E75" s="153">
        <v>0</v>
      </c>
      <c r="F75" s="143">
        <v>0</v>
      </c>
      <c r="G75" s="143">
        <v>100</v>
      </c>
      <c r="H75" s="143">
        <v>0</v>
      </c>
      <c r="I75" s="143">
        <v>100</v>
      </c>
      <c r="J75" s="143">
        <v>0</v>
      </c>
      <c r="K75" s="188">
        <v>0</v>
      </c>
      <c r="L75" s="143">
        <v>0</v>
      </c>
      <c r="M75" s="188">
        <v>0</v>
      </c>
      <c r="N75" s="188">
        <v>0</v>
      </c>
      <c r="O75" s="188">
        <v>0</v>
      </c>
      <c r="P75" s="188">
        <v>0</v>
      </c>
      <c r="Q75" s="144">
        <f>LARGE(E75:P75,1)+LARGE(E75:P75,2)+LARGE(E75:P75,3)+LARGE(E75:P75,4)+LARGE(E75:P75,5)+LARGE(E75:P75,6)+LARGE(E75:P75,7)+P75</f>
        <v>200</v>
      </c>
    </row>
    <row r="76" spans="2:17" ht="12.75">
      <c r="B76" s="312" t="s">
        <v>93</v>
      </c>
      <c r="C76" s="353" t="s">
        <v>13</v>
      </c>
      <c r="D76" s="80">
        <v>1952</v>
      </c>
      <c r="E76" s="160">
        <v>0</v>
      </c>
      <c r="F76" s="354">
        <v>0</v>
      </c>
      <c r="G76" s="354">
        <v>80</v>
      </c>
      <c r="H76" s="354">
        <v>80</v>
      </c>
      <c r="I76" s="354">
        <v>0</v>
      </c>
      <c r="J76" s="169">
        <v>0</v>
      </c>
      <c r="K76" s="355">
        <v>0</v>
      </c>
      <c r="L76" s="250">
        <v>0</v>
      </c>
      <c r="M76" s="356">
        <v>0</v>
      </c>
      <c r="N76" s="195">
        <v>0</v>
      </c>
      <c r="O76" s="355">
        <v>0</v>
      </c>
      <c r="P76" s="357">
        <v>0</v>
      </c>
      <c r="Q76" s="313">
        <f>LARGE(E76:O76,1)+LARGE(E76:O76,2)+LARGE(E76:O76,3)+LARGE(E76:O76,4)+LARGE(E76:O76,5)+LARGE(E76:O76,6)+LARGE(E76:O76,7)+P76</f>
        <v>160</v>
      </c>
    </row>
    <row r="77" spans="2:17" ht="12.75">
      <c r="B77" s="312" t="s">
        <v>99</v>
      </c>
      <c r="C77" s="303" t="s">
        <v>38</v>
      </c>
      <c r="D77" s="304">
        <v>1951</v>
      </c>
      <c r="E77" s="160">
        <v>0</v>
      </c>
      <c r="F77" s="354">
        <v>100</v>
      </c>
      <c r="G77" s="354">
        <v>0</v>
      </c>
      <c r="H77" s="354">
        <v>0</v>
      </c>
      <c r="I77" s="354">
        <v>0</v>
      </c>
      <c r="J77" s="169">
        <v>0</v>
      </c>
      <c r="K77" s="355">
        <v>0</v>
      </c>
      <c r="L77" s="250">
        <v>0</v>
      </c>
      <c r="M77" s="356">
        <v>0</v>
      </c>
      <c r="N77" s="195">
        <v>0</v>
      </c>
      <c r="O77" s="355">
        <v>0</v>
      </c>
      <c r="P77" s="357">
        <v>0</v>
      </c>
      <c r="Q77" s="313">
        <f>LARGE(E77:O77,1)+LARGE(E77:O77,2)+LARGE(E77:O77,3)+LARGE(E77:O77,4)+LARGE(E77:O77,5)+LARGE(E77:O77,6)+LARGE(E77:O77,7)+P77</f>
        <v>100</v>
      </c>
    </row>
    <row r="78" spans="2:17" ht="13.5" thickBot="1">
      <c r="B78" s="314" t="s">
        <v>101</v>
      </c>
      <c r="C78" s="184" t="s">
        <v>356</v>
      </c>
      <c r="D78" s="109">
        <v>1950</v>
      </c>
      <c r="E78" s="185">
        <v>0</v>
      </c>
      <c r="F78" s="163">
        <v>0</v>
      </c>
      <c r="G78" s="163">
        <v>0</v>
      </c>
      <c r="H78" s="163">
        <v>0</v>
      </c>
      <c r="I78" s="163">
        <v>60</v>
      </c>
      <c r="J78" s="163">
        <v>0</v>
      </c>
      <c r="K78" s="186">
        <v>0</v>
      </c>
      <c r="L78" s="163">
        <v>0</v>
      </c>
      <c r="M78" s="186">
        <v>0</v>
      </c>
      <c r="N78" s="186">
        <v>0</v>
      </c>
      <c r="O78" s="186">
        <v>0</v>
      </c>
      <c r="P78" s="186">
        <v>0</v>
      </c>
      <c r="Q78" s="187">
        <f>LARGE(E78:P78,1)+LARGE(E78:P78,2)+LARGE(E78:P78,3)+LARGE(E78:P78,4)+LARGE(E78:P78,5)+LARGE(E78:P78,6)+LARGE(E78:P78,7)+P78</f>
        <v>60</v>
      </c>
    </row>
    <row r="79" ht="13.5" thickBot="1"/>
    <row r="80" spans="2:17" ht="13.5" thickBot="1">
      <c r="B80" s="137" t="s">
        <v>0</v>
      </c>
      <c r="C80" s="76" t="s">
        <v>7</v>
      </c>
      <c r="D80" s="75" t="s">
        <v>29</v>
      </c>
      <c r="E80" s="4">
        <v>1</v>
      </c>
      <c r="F80" s="5">
        <v>2</v>
      </c>
      <c r="G80" s="5">
        <v>3</v>
      </c>
      <c r="H80" s="5">
        <v>4</v>
      </c>
      <c r="I80" s="5">
        <v>5</v>
      </c>
      <c r="J80" s="5">
        <v>6</v>
      </c>
      <c r="K80" s="5">
        <v>7</v>
      </c>
      <c r="L80" s="42">
        <v>8</v>
      </c>
      <c r="M80" s="5">
        <v>9</v>
      </c>
      <c r="N80" s="5">
        <v>10</v>
      </c>
      <c r="O80" s="5">
        <v>11</v>
      </c>
      <c r="P80" s="5">
        <v>12</v>
      </c>
      <c r="Q80" s="44" t="s">
        <v>28</v>
      </c>
    </row>
    <row r="81" spans="1:17" ht="12.75" customHeight="1">
      <c r="A81" s="358">
        <v>1</v>
      </c>
      <c r="B81" s="142" t="s">
        <v>79</v>
      </c>
      <c r="C81" s="72" t="s">
        <v>57</v>
      </c>
      <c r="D81" s="80">
        <v>1943</v>
      </c>
      <c r="E81" s="154">
        <v>0</v>
      </c>
      <c r="F81" s="139">
        <v>100</v>
      </c>
      <c r="G81" s="139">
        <v>60</v>
      </c>
      <c r="H81" s="152">
        <v>80</v>
      </c>
      <c r="I81" s="152">
        <v>100</v>
      </c>
      <c r="J81" s="152">
        <v>0</v>
      </c>
      <c r="K81" s="180">
        <v>0</v>
      </c>
      <c r="L81" s="152">
        <v>0</v>
      </c>
      <c r="M81" s="180">
        <v>0</v>
      </c>
      <c r="N81" s="182">
        <v>0</v>
      </c>
      <c r="O81" s="180">
        <v>0</v>
      </c>
      <c r="P81" s="182">
        <v>0</v>
      </c>
      <c r="Q81" s="141">
        <f aca="true" t="shared" si="3" ref="Q81:Q90">LARGE(E81:O81,1)+LARGE(E81:O81,2)+LARGE(E81:O81,3)+LARGE(E81:O81,4)+LARGE(E81:O81,5)+LARGE(E81:O81,6)+LARGE(E81:O81,7)+P81</f>
        <v>340</v>
      </c>
    </row>
    <row r="82" spans="1:17" ht="12.75" customHeight="1">
      <c r="A82" s="358">
        <v>2</v>
      </c>
      <c r="B82" s="142" t="s">
        <v>78</v>
      </c>
      <c r="C82" s="72" t="s">
        <v>48</v>
      </c>
      <c r="D82" s="80">
        <v>1944</v>
      </c>
      <c r="E82" s="157">
        <v>0</v>
      </c>
      <c r="F82" s="156">
        <v>60</v>
      </c>
      <c r="G82" s="156">
        <v>60</v>
      </c>
      <c r="H82" s="143">
        <v>100</v>
      </c>
      <c r="I82" s="143">
        <v>0</v>
      </c>
      <c r="J82" s="143">
        <v>0</v>
      </c>
      <c r="K82" s="188">
        <v>0</v>
      </c>
      <c r="L82" s="143">
        <v>0</v>
      </c>
      <c r="M82" s="188">
        <v>0</v>
      </c>
      <c r="N82" s="188">
        <v>0</v>
      </c>
      <c r="O82" s="188">
        <v>0</v>
      </c>
      <c r="P82" s="188">
        <v>0</v>
      </c>
      <c r="Q82" s="144">
        <f t="shared" si="3"/>
        <v>220</v>
      </c>
    </row>
    <row r="83" spans="1:17" ht="12.75" customHeight="1">
      <c r="A83" s="358">
        <v>3</v>
      </c>
      <c r="B83" s="142" t="s">
        <v>126</v>
      </c>
      <c r="C83" s="72" t="s">
        <v>71</v>
      </c>
      <c r="D83" s="80">
        <v>1947</v>
      </c>
      <c r="E83" s="157">
        <v>0</v>
      </c>
      <c r="F83" s="156">
        <v>60</v>
      </c>
      <c r="G83" s="156">
        <v>40</v>
      </c>
      <c r="H83" s="143">
        <v>60</v>
      </c>
      <c r="I83" s="143">
        <v>0</v>
      </c>
      <c r="J83" s="143">
        <v>0</v>
      </c>
      <c r="K83" s="188">
        <v>0</v>
      </c>
      <c r="L83" s="143">
        <v>0</v>
      </c>
      <c r="M83" s="188">
        <v>0</v>
      </c>
      <c r="N83" s="188">
        <v>0</v>
      </c>
      <c r="O83" s="188">
        <v>0</v>
      </c>
      <c r="P83" s="188">
        <v>0</v>
      </c>
      <c r="Q83" s="144">
        <f t="shared" si="3"/>
        <v>160</v>
      </c>
    </row>
    <row r="84" spans="1:17" ht="12.75">
      <c r="A84" s="358">
        <v>4</v>
      </c>
      <c r="B84" s="142" t="s">
        <v>126</v>
      </c>
      <c r="C84" s="72" t="s">
        <v>36</v>
      </c>
      <c r="D84" s="81">
        <v>1942</v>
      </c>
      <c r="E84" s="170">
        <v>0</v>
      </c>
      <c r="F84" s="156">
        <v>80</v>
      </c>
      <c r="G84" s="156">
        <v>80</v>
      </c>
      <c r="H84" s="156">
        <v>0</v>
      </c>
      <c r="I84" s="156">
        <v>0</v>
      </c>
      <c r="J84" s="143">
        <v>0</v>
      </c>
      <c r="K84" s="190">
        <v>0</v>
      </c>
      <c r="L84" s="306">
        <v>0</v>
      </c>
      <c r="M84" s="194">
        <v>0</v>
      </c>
      <c r="N84" s="188">
        <v>0</v>
      </c>
      <c r="O84" s="190">
        <v>0</v>
      </c>
      <c r="P84" s="194">
        <v>0</v>
      </c>
      <c r="Q84" s="144">
        <f t="shared" si="3"/>
        <v>160</v>
      </c>
    </row>
    <row r="85" spans="1:17" ht="12.75">
      <c r="A85" s="358">
        <v>5</v>
      </c>
      <c r="B85" s="142" t="s">
        <v>99</v>
      </c>
      <c r="C85" s="73" t="s">
        <v>272</v>
      </c>
      <c r="D85" s="80">
        <v>1947</v>
      </c>
      <c r="E85" s="154">
        <v>0</v>
      </c>
      <c r="F85" s="156">
        <v>40</v>
      </c>
      <c r="G85" s="156">
        <v>40</v>
      </c>
      <c r="H85" s="143">
        <v>40</v>
      </c>
      <c r="I85" s="143">
        <v>0</v>
      </c>
      <c r="J85" s="143">
        <v>0</v>
      </c>
      <c r="K85" s="188">
        <v>0</v>
      </c>
      <c r="L85" s="143">
        <v>0</v>
      </c>
      <c r="M85" s="188">
        <v>0</v>
      </c>
      <c r="N85" s="188">
        <v>0</v>
      </c>
      <c r="O85" s="188">
        <v>0</v>
      </c>
      <c r="P85" s="188">
        <v>0</v>
      </c>
      <c r="Q85" s="144">
        <f t="shared" si="3"/>
        <v>120</v>
      </c>
    </row>
    <row r="86" spans="1:17" ht="12.75">
      <c r="A86" s="358">
        <v>6</v>
      </c>
      <c r="B86" s="142" t="s">
        <v>373</v>
      </c>
      <c r="C86" s="73" t="s">
        <v>271</v>
      </c>
      <c r="D86" s="80">
        <v>1946</v>
      </c>
      <c r="E86" s="170">
        <v>0</v>
      </c>
      <c r="F86" s="156">
        <v>0</v>
      </c>
      <c r="G86" s="156">
        <v>80</v>
      </c>
      <c r="H86" s="156">
        <v>0</v>
      </c>
      <c r="I86" s="156">
        <v>0</v>
      </c>
      <c r="J86" s="143">
        <v>0</v>
      </c>
      <c r="K86" s="190">
        <v>0</v>
      </c>
      <c r="L86" s="306">
        <v>0</v>
      </c>
      <c r="M86" s="194">
        <v>0</v>
      </c>
      <c r="N86" s="188">
        <v>0</v>
      </c>
      <c r="O86" s="190">
        <v>0</v>
      </c>
      <c r="P86" s="194">
        <v>0</v>
      </c>
      <c r="Q86" s="144">
        <f t="shared" si="3"/>
        <v>80</v>
      </c>
    </row>
    <row r="87" spans="2:17" ht="12.75">
      <c r="B87" s="142" t="s">
        <v>373</v>
      </c>
      <c r="C87" s="73" t="s">
        <v>357</v>
      </c>
      <c r="D87" s="80">
        <v>1946</v>
      </c>
      <c r="E87" s="170">
        <v>0</v>
      </c>
      <c r="F87" s="156">
        <v>0</v>
      </c>
      <c r="G87" s="156">
        <v>0</v>
      </c>
      <c r="H87" s="156">
        <v>0</v>
      </c>
      <c r="I87" s="156">
        <v>80</v>
      </c>
      <c r="J87" s="143">
        <v>0</v>
      </c>
      <c r="K87" s="190">
        <v>0</v>
      </c>
      <c r="L87" s="306">
        <v>0</v>
      </c>
      <c r="M87" s="194">
        <v>0</v>
      </c>
      <c r="N87" s="188">
        <v>0</v>
      </c>
      <c r="O87" s="190">
        <v>0</v>
      </c>
      <c r="P87" s="194">
        <v>0</v>
      </c>
      <c r="Q87" s="144">
        <f>LARGE(E87:O87,1)+LARGE(E87:O87,2)+LARGE(E87:O87,3)+LARGE(E87:O87,4)+LARGE(E87:O87,5)+LARGE(E87:O87,6)+LARGE(E87:O87,7)+P87</f>
        <v>80</v>
      </c>
    </row>
    <row r="88" spans="1:17" ht="12.75">
      <c r="A88" s="358">
        <v>7</v>
      </c>
      <c r="B88" s="162" t="s">
        <v>374</v>
      </c>
      <c r="C88" s="73" t="s">
        <v>276</v>
      </c>
      <c r="D88" s="82">
        <v>1945</v>
      </c>
      <c r="E88" s="154">
        <v>0</v>
      </c>
      <c r="F88" s="156">
        <v>0</v>
      </c>
      <c r="G88" s="156">
        <v>0</v>
      </c>
      <c r="H88" s="143">
        <v>60</v>
      </c>
      <c r="I88" s="143">
        <v>0</v>
      </c>
      <c r="J88" s="143">
        <v>0</v>
      </c>
      <c r="K88" s="188">
        <v>0</v>
      </c>
      <c r="L88" s="143">
        <v>0</v>
      </c>
      <c r="M88" s="188">
        <v>0</v>
      </c>
      <c r="N88" s="188">
        <v>0</v>
      </c>
      <c r="O88" s="188">
        <v>0</v>
      </c>
      <c r="P88" s="188">
        <v>0</v>
      </c>
      <c r="Q88" s="144">
        <f t="shared" si="3"/>
        <v>60</v>
      </c>
    </row>
    <row r="89" spans="1:17" ht="12.75">
      <c r="A89" s="358">
        <v>8</v>
      </c>
      <c r="B89" s="162" t="s">
        <v>370</v>
      </c>
      <c r="C89" s="119" t="s">
        <v>65</v>
      </c>
      <c r="D89" s="304">
        <v>1946</v>
      </c>
      <c r="E89" s="154">
        <v>0</v>
      </c>
      <c r="F89" s="156">
        <v>40</v>
      </c>
      <c r="G89" s="156">
        <v>0</v>
      </c>
      <c r="H89" s="143">
        <v>0</v>
      </c>
      <c r="I89" s="143">
        <v>0</v>
      </c>
      <c r="J89" s="143">
        <v>0</v>
      </c>
      <c r="K89" s="188">
        <v>0</v>
      </c>
      <c r="L89" s="143">
        <v>0</v>
      </c>
      <c r="M89" s="188">
        <v>0</v>
      </c>
      <c r="N89" s="188">
        <v>0</v>
      </c>
      <c r="O89" s="188">
        <v>0</v>
      </c>
      <c r="P89" s="188">
        <v>0</v>
      </c>
      <c r="Q89" s="144">
        <f t="shared" si="3"/>
        <v>40</v>
      </c>
    </row>
    <row r="90" spans="1:17" ht="13.5" thickBot="1">
      <c r="A90" s="358">
        <v>9</v>
      </c>
      <c r="B90" s="145" t="s">
        <v>370</v>
      </c>
      <c r="C90" s="71" t="s">
        <v>104</v>
      </c>
      <c r="D90" s="109">
        <v>1941</v>
      </c>
      <c r="E90" s="146">
        <v>0</v>
      </c>
      <c r="F90" s="147">
        <v>0</v>
      </c>
      <c r="G90" s="147">
        <v>0</v>
      </c>
      <c r="H90" s="163">
        <v>40</v>
      </c>
      <c r="I90" s="163">
        <v>0</v>
      </c>
      <c r="J90" s="163">
        <v>0</v>
      </c>
      <c r="K90" s="186">
        <v>0</v>
      </c>
      <c r="L90" s="163">
        <v>0</v>
      </c>
      <c r="M90" s="186">
        <v>0</v>
      </c>
      <c r="N90" s="186">
        <v>0</v>
      </c>
      <c r="O90" s="186">
        <v>0</v>
      </c>
      <c r="P90" s="186">
        <v>0</v>
      </c>
      <c r="Q90" s="187">
        <f t="shared" si="3"/>
        <v>40</v>
      </c>
    </row>
    <row r="91" ht="13.5" thickBot="1"/>
    <row r="92" spans="2:17" ht="13.5" thickBot="1">
      <c r="B92" s="137" t="s">
        <v>0</v>
      </c>
      <c r="C92" s="76" t="s">
        <v>11</v>
      </c>
      <c r="D92" s="75" t="s">
        <v>29</v>
      </c>
      <c r="E92" s="4">
        <v>1</v>
      </c>
      <c r="F92" s="5">
        <v>2</v>
      </c>
      <c r="G92" s="5">
        <v>3</v>
      </c>
      <c r="H92" s="5">
        <v>4</v>
      </c>
      <c r="I92" s="5">
        <v>5</v>
      </c>
      <c r="J92" s="5">
        <v>6</v>
      </c>
      <c r="K92" s="5">
        <v>7</v>
      </c>
      <c r="L92" s="42">
        <v>8</v>
      </c>
      <c r="M92" s="5">
        <v>9</v>
      </c>
      <c r="N92" s="5">
        <v>10</v>
      </c>
      <c r="O92" s="5">
        <v>11</v>
      </c>
      <c r="P92" s="5">
        <v>12</v>
      </c>
      <c r="Q92" s="44" t="s">
        <v>28</v>
      </c>
    </row>
    <row r="93" spans="1:17" ht="12.75" customHeight="1">
      <c r="A93" s="358">
        <v>1</v>
      </c>
      <c r="B93" s="142" t="s">
        <v>79</v>
      </c>
      <c r="C93" s="72" t="s">
        <v>259</v>
      </c>
      <c r="D93" s="80">
        <v>1942</v>
      </c>
      <c r="E93" s="170">
        <v>0</v>
      </c>
      <c r="F93" s="139">
        <v>80</v>
      </c>
      <c r="G93" s="139">
        <v>80</v>
      </c>
      <c r="H93" s="139">
        <v>60</v>
      </c>
      <c r="I93" s="139">
        <v>100</v>
      </c>
      <c r="J93" s="152">
        <v>0</v>
      </c>
      <c r="K93" s="179">
        <v>0</v>
      </c>
      <c r="L93" s="302">
        <v>0</v>
      </c>
      <c r="M93" s="181">
        <v>0</v>
      </c>
      <c r="N93" s="182">
        <v>0</v>
      </c>
      <c r="O93" s="179">
        <v>0</v>
      </c>
      <c r="P93" s="183">
        <v>0</v>
      </c>
      <c r="Q93" s="141">
        <f aca="true" t="shared" si="4" ref="Q93:Q99">LARGE(E93:O93,1)+LARGE(E93:O93,2)+LARGE(E93:O93,3)+LARGE(E93:O93,4)+LARGE(E93:O93,5)+LARGE(E93:O93,6)+LARGE(E93:O93,7)+P93</f>
        <v>320</v>
      </c>
    </row>
    <row r="94" spans="1:17" ht="12.75" customHeight="1">
      <c r="A94" s="358">
        <v>2</v>
      </c>
      <c r="B94" s="142" t="s">
        <v>78</v>
      </c>
      <c r="C94" s="72" t="s">
        <v>257</v>
      </c>
      <c r="D94" s="80">
        <v>1941</v>
      </c>
      <c r="E94" s="157">
        <v>0</v>
      </c>
      <c r="F94" s="156">
        <v>60</v>
      </c>
      <c r="G94" s="156">
        <v>60</v>
      </c>
      <c r="H94" s="143">
        <v>60</v>
      </c>
      <c r="I94" s="143">
        <v>80</v>
      </c>
      <c r="J94" s="143">
        <v>0</v>
      </c>
      <c r="K94" s="188">
        <v>0</v>
      </c>
      <c r="L94" s="143">
        <v>0</v>
      </c>
      <c r="M94" s="188">
        <v>0</v>
      </c>
      <c r="N94" s="188">
        <v>0</v>
      </c>
      <c r="O94" s="188">
        <v>0</v>
      </c>
      <c r="P94" s="188">
        <v>0</v>
      </c>
      <c r="Q94" s="144">
        <f t="shared" si="4"/>
        <v>260</v>
      </c>
    </row>
    <row r="95" spans="1:17" ht="12.75">
      <c r="A95" s="358">
        <v>3</v>
      </c>
      <c r="B95" s="142" t="s">
        <v>91</v>
      </c>
      <c r="C95" s="72" t="s">
        <v>258</v>
      </c>
      <c r="D95" s="81">
        <v>1939</v>
      </c>
      <c r="E95" s="154">
        <v>0</v>
      </c>
      <c r="F95" s="156">
        <v>60</v>
      </c>
      <c r="G95" s="156">
        <v>100</v>
      </c>
      <c r="H95" s="143">
        <v>80</v>
      </c>
      <c r="I95" s="143">
        <v>0</v>
      </c>
      <c r="J95" s="143">
        <v>0</v>
      </c>
      <c r="K95" s="188">
        <v>0</v>
      </c>
      <c r="L95" s="143">
        <v>0</v>
      </c>
      <c r="M95" s="188">
        <v>0</v>
      </c>
      <c r="N95" s="188">
        <v>0</v>
      </c>
      <c r="O95" s="188">
        <v>0</v>
      </c>
      <c r="P95" s="188">
        <v>0</v>
      </c>
      <c r="Q95" s="144">
        <f t="shared" si="4"/>
        <v>240</v>
      </c>
    </row>
    <row r="96" spans="1:17" ht="12.75">
      <c r="A96" s="358">
        <v>4</v>
      </c>
      <c r="B96" s="142" t="s">
        <v>93</v>
      </c>
      <c r="C96" s="73" t="s">
        <v>49</v>
      </c>
      <c r="D96" s="80">
        <v>1942</v>
      </c>
      <c r="E96" s="154">
        <v>0</v>
      </c>
      <c r="F96" s="156">
        <v>40</v>
      </c>
      <c r="G96" s="156">
        <v>70</v>
      </c>
      <c r="H96" s="143">
        <v>40</v>
      </c>
      <c r="I96" s="143">
        <v>70</v>
      </c>
      <c r="J96" s="143">
        <v>0</v>
      </c>
      <c r="K96" s="188">
        <v>0</v>
      </c>
      <c r="L96" s="143">
        <v>0</v>
      </c>
      <c r="M96" s="188">
        <v>0</v>
      </c>
      <c r="N96" s="188">
        <v>0</v>
      </c>
      <c r="O96" s="188">
        <v>0</v>
      </c>
      <c r="P96" s="188">
        <v>0</v>
      </c>
      <c r="Q96" s="144">
        <f t="shared" si="4"/>
        <v>220</v>
      </c>
    </row>
    <row r="97" spans="1:17" ht="12.75">
      <c r="A97" s="358">
        <v>5</v>
      </c>
      <c r="B97" s="142" t="s">
        <v>99</v>
      </c>
      <c r="C97" s="73" t="s">
        <v>83</v>
      </c>
      <c r="D97" s="80">
        <v>1941</v>
      </c>
      <c r="E97" s="154">
        <v>0</v>
      </c>
      <c r="F97" s="156">
        <v>100</v>
      </c>
      <c r="G97" s="156">
        <v>0</v>
      </c>
      <c r="H97" s="143">
        <v>100</v>
      </c>
      <c r="I97" s="143">
        <v>0</v>
      </c>
      <c r="J97" s="143">
        <v>0</v>
      </c>
      <c r="K97" s="188">
        <v>0</v>
      </c>
      <c r="L97" s="143">
        <v>0</v>
      </c>
      <c r="M97" s="188">
        <v>0</v>
      </c>
      <c r="N97" s="188">
        <v>0</v>
      </c>
      <c r="O97" s="188">
        <v>0</v>
      </c>
      <c r="P97" s="188">
        <v>0</v>
      </c>
      <c r="Q97" s="144">
        <f t="shared" si="4"/>
        <v>200</v>
      </c>
    </row>
    <row r="98" spans="1:17" ht="12.75">
      <c r="A98" s="358">
        <v>6</v>
      </c>
      <c r="B98" s="162" t="s">
        <v>101</v>
      </c>
      <c r="C98" s="119" t="s">
        <v>82</v>
      </c>
      <c r="D98" s="304">
        <v>1940</v>
      </c>
      <c r="E98" s="154">
        <v>0</v>
      </c>
      <c r="F98" s="156">
        <v>40</v>
      </c>
      <c r="G98" s="156">
        <v>0</v>
      </c>
      <c r="H98" s="143">
        <v>40</v>
      </c>
      <c r="I98" s="143">
        <v>0</v>
      </c>
      <c r="J98" s="143">
        <v>0</v>
      </c>
      <c r="K98" s="188">
        <v>0</v>
      </c>
      <c r="L98" s="143">
        <v>0</v>
      </c>
      <c r="M98" s="188">
        <v>0</v>
      </c>
      <c r="N98" s="188">
        <v>0</v>
      </c>
      <c r="O98" s="188">
        <v>0</v>
      </c>
      <c r="P98" s="188">
        <v>0</v>
      </c>
      <c r="Q98" s="144">
        <f t="shared" si="4"/>
        <v>80</v>
      </c>
    </row>
    <row r="99" spans="1:17" ht="13.5" thickBot="1">
      <c r="A99" s="358">
        <v>7</v>
      </c>
      <c r="B99" s="145" t="s">
        <v>102</v>
      </c>
      <c r="C99" s="71" t="s">
        <v>358</v>
      </c>
      <c r="D99" s="109"/>
      <c r="E99" s="146">
        <v>0</v>
      </c>
      <c r="F99" s="147">
        <v>0</v>
      </c>
      <c r="G99" s="147">
        <v>0</v>
      </c>
      <c r="H99" s="163">
        <v>0</v>
      </c>
      <c r="I99" s="163">
        <v>60</v>
      </c>
      <c r="J99" s="163">
        <v>0</v>
      </c>
      <c r="K99" s="186">
        <v>0</v>
      </c>
      <c r="L99" s="163">
        <v>0</v>
      </c>
      <c r="M99" s="186">
        <v>0</v>
      </c>
      <c r="N99" s="186">
        <v>0</v>
      </c>
      <c r="O99" s="186">
        <v>0</v>
      </c>
      <c r="P99" s="186">
        <v>0</v>
      </c>
      <c r="Q99" s="187">
        <f t="shared" si="4"/>
        <v>60</v>
      </c>
    </row>
    <row r="100" ht="13.5" thickBot="1"/>
    <row r="101" spans="2:17" ht="13.5" thickBot="1">
      <c r="B101" s="137" t="s">
        <v>0</v>
      </c>
      <c r="C101" s="76" t="s">
        <v>273</v>
      </c>
      <c r="D101" s="75" t="s">
        <v>29</v>
      </c>
      <c r="E101" s="4">
        <v>1</v>
      </c>
      <c r="F101" s="5">
        <v>2</v>
      </c>
      <c r="G101" s="5">
        <v>3</v>
      </c>
      <c r="H101" s="5">
        <v>4</v>
      </c>
      <c r="I101" s="5">
        <v>5</v>
      </c>
      <c r="J101" s="5">
        <v>6</v>
      </c>
      <c r="K101" s="5">
        <v>7</v>
      </c>
      <c r="L101" s="42">
        <v>8</v>
      </c>
      <c r="M101" s="5">
        <v>9</v>
      </c>
      <c r="N101" s="5">
        <v>10</v>
      </c>
      <c r="O101" s="5">
        <v>11</v>
      </c>
      <c r="P101" s="5">
        <v>12</v>
      </c>
      <c r="Q101" s="44" t="s">
        <v>28</v>
      </c>
    </row>
    <row r="102" spans="1:17" ht="12.75" customHeight="1">
      <c r="A102" s="358">
        <v>1</v>
      </c>
      <c r="B102" s="142" t="s">
        <v>79</v>
      </c>
      <c r="C102" s="72" t="s">
        <v>77</v>
      </c>
      <c r="D102" s="80">
        <v>1936</v>
      </c>
      <c r="E102" s="154">
        <v>0</v>
      </c>
      <c r="F102" s="139">
        <v>100</v>
      </c>
      <c r="G102" s="139">
        <v>100</v>
      </c>
      <c r="H102" s="152">
        <v>80</v>
      </c>
      <c r="I102" s="152">
        <v>100</v>
      </c>
      <c r="J102" s="152">
        <v>0</v>
      </c>
      <c r="K102" s="180">
        <v>0</v>
      </c>
      <c r="L102" s="152">
        <v>0</v>
      </c>
      <c r="M102" s="180">
        <v>0</v>
      </c>
      <c r="N102" s="182">
        <v>0</v>
      </c>
      <c r="O102" s="180">
        <v>0</v>
      </c>
      <c r="P102" s="182">
        <v>0</v>
      </c>
      <c r="Q102" s="141">
        <f aca="true" t="shared" si="5" ref="Q102:Q107">LARGE(E102:O102,1)+LARGE(E102:O102,2)+LARGE(E102:O102,3)+LARGE(E102:O102,4)+LARGE(E102:O102,5)+LARGE(E102:O102,6)+LARGE(E102:O102,7)+P102</f>
        <v>380</v>
      </c>
    </row>
    <row r="103" spans="1:17" ht="12.75" customHeight="1">
      <c r="A103" s="358">
        <v>2</v>
      </c>
      <c r="B103" s="142" t="s">
        <v>78</v>
      </c>
      <c r="C103" s="72" t="s">
        <v>73</v>
      </c>
      <c r="D103" s="80">
        <v>1932</v>
      </c>
      <c r="E103" s="158">
        <v>0</v>
      </c>
      <c r="F103" s="156">
        <v>80</v>
      </c>
      <c r="G103" s="156">
        <v>60</v>
      </c>
      <c r="H103" s="156">
        <v>70</v>
      </c>
      <c r="I103" s="156">
        <v>70</v>
      </c>
      <c r="J103" s="143">
        <v>0</v>
      </c>
      <c r="K103" s="190">
        <v>0</v>
      </c>
      <c r="L103" s="306">
        <v>0</v>
      </c>
      <c r="M103" s="194">
        <v>0</v>
      </c>
      <c r="N103" s="188">
        <v>0</v>
      </c>
      <c r="O103" s="190">
        <v>0</v>
      </c>
      <c r="P103" s="194">
        <v>0</v>
      </c>
      <c r="Q103" s="144">
        <f t="shared" si="5"/>
        <v>280</v>
      </c>
    </row>
    <row r="104" spans="1:17" ht="12.75" customHeight="1">
      <c r="A104" s="358">
        <v>3</v>
      </c>
      <c r="B104" s="142" t="s">
        <v>91</v>
      </c>
      <c r="C104" s="72" t="s">
        <v>58</v>
      </c>
      <c r="D104" s="80">
        <v>1936</v>
      </c>
      <c r="E104" s="158">
        <v>0</v>
      </c>
      <c r="F104" s="156">
        <v>0</v>
      </c>
      <c r="G104" s="156">
        <v>80</v>
      </c>
      <c r="H104" s="156">
        <v>100</v>
      </c>
      <c r="I104" s="156">
        <v>80</v>
      </c>
      <c r="J104" s="143">
        <v>0</v>
      </c>
      <c r="K104" s="190">
        <v>0</v>
      </c>
      <c r="L104" s="306">
        <v>0</v>
      </c>
      <c r="M104" s="194">
        <v>0</v>
      </c>
      <c r="N104" s="188">
        <v>0</v>
      </c>
      <c r="O104" s="190">
        <v>0</v>
      </c>
      <c r="P104" s="194">
        <v>0</v>
      </c>
      <c r="Q104" s="144">
        <f t="shared" si="5"/>
        <v>260</v>
      </c>
    </row>
    <row r="105" spans="1:17" ht="12.75">
      <c r="A105" s="358">
        <v>4</v>
      </c>
      <c r="B105" s="142" t="s">
        <v>93</v>
      </c>
      <c r="C105" s="72" t="s">
        <v>72</v>
      </c>
      <c r="D105" s="81">
        <v>1930</v>
      </c>
      <c r="E105" s="154">
        <v>0</v>
      </c>
      <c r="F105" s="156">
        <v>60</v>
      </c>
      <c r="G105" s="156">
        <v>40</v>
      </c>
      <c r="H105" s="143">
        <v>0</v>
      </c>
      <c r="I105" s="143">
        <v>60</v>
      </c>
      <c r="J105" s="143">
        <v>0</v>
      </c>
      <c r="K105" s="188">
        <v>0</v>
      </c>
      <c r="L105" s="143">
        <v>0</v>
      </c>
      <c r="M105" s="188">
        <v>0</v>
      </c>
      <c r="N105" s="188">
        <v>0</v>
      </c>
      <c r="O105" s="188">
        <v>0</v>
      </c>
      <c r="P105" s="188">
        <v>0</v>
      </c>
      <c r="Q105" s="144">
        <f t="shared" si="5"/>
        <v>160</v>
      </c>
    </row>
    <row r="106" spans="1:17" ht="12.75">
      <c r="A106" s="358">
        <v>5</v>
      </c>
      <c r="B106" s="142" t="s">
        <v>99</v>
      </c>
      <c r="C106" s="72" t="s">
        <v>59</v>
      </c>
      <c r="D106" s="81">
        <v>1932</v>
      </c>
      <c r="E106" s="154">
        <v>0</v>
      </c>
      <c r="F106" s="156">
        <v>40</v>
      </c>
      <c r="G106" s="156">
        <v>60</v>
      </c>
      <c r="H106" s="143">
        <v>0</v>
      </c>
      <c r="I106" s="143">
        <v>0</v>
      </c>
      <c r="J106" s="143">
        <v>0</v>
      </c>
      <c r="K106" s="188">
        <v>0</v>
      </c>
      <c r="L106" s="143">
        <v>0</v>
      </c>
      <c r="M106" s="188">
        <v>0</v>
      </c>
      <c r="N106" s="188">
        <v>0</v>
      </c>
      <c r="O106" s="188">
        <v>0</v>
      </c>
      <c r="P106" s="188">
        <v>0</v>
      </c>
      <c r="Q106" s="144">
        <f t="shared" si="5"/>
        <v>100</v>
      </c>
    </row>
    <row r="107" spans="1:17" ht="13.5" thickBot="1">
      <c r="A107" s="358">
        <v>6</v>
      </c>
      <c r="B107" s="145" t="s">
        <v>101</v>
      </c>
      <c r="C107" s="71" t="s">
        <v>89</v>
      </c>
      <c r="D107" s="109">
        <v>1932</v>
      </c>
      <c r="E107" s="146">
        <v>0</v>
      </c>
      <c r="F107" s="147">
        <v>0</v>
      </c>
      <c r="G107" s="147">
        <v>0</v>
      </c>
      <c r="H107" s="163">
        <v>60</v>
      </c>
      <c r="I107" s="163">
        <v>0</v>
      </c>
      <c r="J107" s="163">
        <v>0</v>
      </c>
      <c r="K107" s="186">
        <v>0</v>
      </c>
      <c r="L107" s="163">
        <v>0</v>
      </c>
      <c r="M107" s="186">
        <v>0</v>
      </c>
      <c r="N107" s="186">
        <v>0</v>
      </c>
      <c r="O107" s="186">
        <v>0</v>
      </c>
      <c r="P107" s="186">
        <v>0</v>
      </c>
      <c r="Q107" s="187">
        <f t="shared" si="5"/>
        <v>60</v>
      </c>
    </row>
    <row r="108" ht="13.5" thickBot="1"/>
    <row r="109" spans="1:17" ht="13.5" thickBot="1">
      <c r="A109" s="359"/>
      <c r="B109" s="137" t="s">
        <v>0</v>
      </c>
      <c r="C109" s="76" t="s">
        <v>66</v>
      </c>
      <c r="D109" s="74" t="s">
        <v>29</v>
      </c>
      <c r="E109" s="115">
        <v>1</v>
      </c>
      <c r="F109" s="5">
        <v>2</v>
      </c>
      <c r="G109" s="5">
        <v>3</v>
      </c>
      <c r="H109" s="5">
        <v>4</v>
      </c>
      <c r="I109" s="5">
        <v>5</v>
      </c>
      <c r="J109" s="5">
        <v>6</v>
      </c>
      <c r="K109" s="5">
        <v>7</v>
      </c>
      <c r="L109" s="42">
        <v>8</v>
      </c>
      <c r="M109" s="5">
        <v>9</v>
      </c>
      <c r="N109" s="5">
        <v>10</v>
      </c>
      <c r="O109" s="5">
        <v>11</v>
      </c>
      <c r="P109" s="5">
        <v>12</v>
      </c>
      <c r="Q109" s="44" t="s">
        <v>28</v>
      </c>
    </row>
    <row r="110" spans="1:17" ht="12.75">
      <c r="A110" s="359"/>
      <c r="B110" s="138">
        <v>1</v>
      </c>
      <c r="C110" s="116" t="s">
        <v>119</v>
      </c>
      <c r="D110" s="77">
        <v>1956</v>
      </c>
      <c r="E110" s="160">
        <v>0</v>
      </c>
      <c r="F110" s="139">
        <v>100</v>
      </c>
      <c r="G110" s="139">
        <v>100</v>
      </c>
      <c r="H110" s="152">
        <v>0</v>
      </c>
      <c r="I110" s="152">
        <v>0</v>
      </c>
      <c r="J110" s="152">
        <v>0</v>
      </c>
      <c r="K110" s="180">
        <v>0</v>
      </c>
      <c r="L110" s="152">
        <v>0</v>
      </c>
      <c r="M110" s="180">
        <v>0</v>
      </c>
      <c r="N110" s="182">
        <v>0</v>
      </c>
      <c r="O110" s="180">
        <v>0</v>
      </c>
      <c r="P110" s="182">
        <v>0</v>
      </c>
      <c r="Q110" s="141">
        <f>LARGE(E110:O110,1)+LARGE(E110:O110,2)+LARGE(E110:O110,3)+LARGE(E110:O110,4)+LARGE(E110:O110,5)+LARGE(E110:O110,6)+LARGE(E110:O110,7)+P110</f>
        <v>200</v>
      </c>
    </row>
    <row r="111" spans="1:17" ht="12.75">
      <c r="A111" s="359"/>
      <c r="B111" s="142">
        <v>2</v>
      </c>
      <c r="C111" s="117" t="s">
        <v>67</v>
      </c>
      <c r="D111" s="82">
        <v>1961</v>
      </c>
      <c r="E111" s="155">
        <v>0</v>
      </c>
      <c r="F111" s="143">
        <v>80</v>
      </c>
      <c r="G111" s="156">
        <v>80</v>
      </c>
      <c r="H111" s="156">
        <v>0</v>
      </c>
      <c r="I111" s="156">
        <v>0</v>
      </c>
      <c r="J111" s="143">
        <v>0</v>
      </c>
      <c r="K111" s="190">
        <v>0</v>
      </c>
      <c r="L111" s="306">
        <v>0</v>
      </c>
      <c r="M111" s="194">
        <v>0</v>
      </c>
      <c r="N111" s="188">
        <v>0</v>
      </c>
      <c r="O111" s="190">
        <v>0</v>
      </c>
      <c r="P111" s="194">
        <v>0</v>
      </c>
      <c r="Q111" s="144">
        <f>LARGE(E111:O111,1)+LARGE(E111:O111,2)+LARGE(E111:O111,3)+LARGE(E111:O111,4)+LARGE(E111:O111,5)+LARGE(E111:O111,6)+LARGE(E111:O111,7)+P111</f>
        <v>160</v>
      </c>
    </row>
    <row r="112" spans="1:17" ht="12.75">
      <c r="A112" s="359"/>
      <c r="B112" s="162" t="s">
        <v>126</v>
      </c>
      <c r="C112" s="127" t="s">
        <v>274</v>
      </c>
      <c r="D112" s="126">
        <v>1957</v>
      </c>
      <c r="E112" s="155">
        <v>0</v>
      </c>
      <c r="F112" s="143">
        <v>0</v>
      </c>
      <c r="G112" s="156">
        <v>70</v>
      </c>
      <c r="H112" s="156">
        <v>0</v>
      </c>
      <c r="I112" s="156">
        <v>0</v>
      </c>
      <c r="J112" s="143">
        <v>0</v>
      </c>
      <c r="K112" s="190">
        <v>0</v>
      </c>
      <c r="L112" s="306">
        <v>0</v>
      </c>
      <c r="M112" s="194">
        <v>0</v>
      </c>
      <c r="N112" s="188">
        <v>0</v>
      </c>
      <c r="O112" s="190">
        <v>0</v>
      </c>
      <c r="P112" s="194">
        <v>0</v>
      </c>
      <c r="Q112" s="144">
        <f>LARGE(E112:O112,1)+LARGE(E112:O112,2)+LARGE(E112:O112,3)+LARGE(E112:O112,4)+LARGE(E112:O112,5)+LARGE(E112:O112,6)+LARGE(E112:O112,7)+P112</f>
        <v>70</v>
      </c>
    </row>
    <row r="113" spans="1:17" ht="13.5" thickBot="1">
      <c r="A113" s="359"/>
      <c r="B113" s="145" t="s">
        <v>126</v>
      </c>
      <c r="C113" s="118" t="s">
        <v>275</v>
      </c>
      <c r="D113" s="78">
        <v>1966</v>
      </c>
      <c r="E113" s="189">
        <v>0</v>
      </c>
      <c r="F113" s="163">
        <v>70</v>
      </c>
      <c r="G113" s="147">
        <v>0</v>
      </c>
      <c r="H113" s="163">
        <v>0</v>
      </c>
      <c r="I113" s="163">
        <v>0</v>
      </c>
      <c r="J113" s="163">
        <v>0</v>
      </c>
      <c r="K113" s="186">
        <v>0</v>
      </c>
      <c r="L113" s="163">
        <v>0</v>
      </c>
      <c r="M113" s="186">
        <v>0</v>
      </c>
      <c r="N113" s="186">
        <v>0</v>
      </c>
      <c r="O113" s="186">
        <v>0</v>
      </c>
      <c r="P113" s="186">
        <v>0</v>
      </c>
      <c r="Q113" s="187">
        <f>LARGE(E113:O113,1)+LARGE(E113:O113,2)+LARGE(E113:O113,3)+LARGE(E113:O113,4)+LARGE(E113:O113,5)+LARGE(E113:O113,6)+LARGE(E113:O113,7)+P113</f>
        <v>70</v>
      </c>
    </row>
  </sheetData>
  <sheetProtection/>
  <conditionalFormatting sqref="E29:P32 E23:Q24 H53:Q56 E72:F75 E33:G35 G43:Q43 H44:Q50 G51:Q52 G72 H109:Q111 F81:P90 F105:Q107 H82:Q90 E80:E90 E112:Q113 E92:E99 F93:P99 E28:Q29 G38:Q38 H40:Q42 H94:Q99 F101:Q102 E37:E40 E103:Q104 F102:P106 F33:P34 E107:P107 E42:E59 F37:Q37 H30:Q35 E35:P35 E20:P21 F38:P59 E24:P26 H80:P80 F80 F92:Q92 H78:Q78 E101:E107 H72:Q75 E109:P113 E73:P78 E62:P70 E34:Q34 E56:Q59 E61:Q69 E76:Q77 E87:Q87 E98:Q98">
    <cfRule type="cellIs" priority="286" dxfId="14" operator="equal" stopIfTrue="1">
      <formula>0</formula>
    </cfRule>
    <cfRule type="cellIs" priority="287" dxfId="15" operator="equal" stopIfTrue="1">
      <formula>0</formula>
    </cfRule>
    <cfRule type="cellIs" priority="288" dxfId="15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Q2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351" customWidth="1"/>
    <col min="2" max="2" width="8.625" style="136" customWidth="1"/>
    <col min="3" max="3" width="21.25390625" style="6" customWidth="1"/>
    <col min="4" max="4" width="6.875" style="6" customWidth="1"/>
    <col min="5" max="5" width="4.625" style="3" customWidth="1"/>
    <col min="6" max="10" width="4.625" style="174" customWidth="1"/>
    <col min="11" max="11" width="4.625" style="3" customWidth="1"/>
    <col min="12" max="12" width="4.625" style="174" customWidth="1"/>
    <col min="13" max="16" width="4.625" style="3" customWidth="1"/>
    <col min="17" max="17" width="6.25390625" style="0" customWidth="1"/>
    <col min="18" max="18" width="10.75390625" style="0" customWidth="1"/>
  </cols>
  <sheetData>
    <row r="1" ht="13.5" thickBot="1"/>
    <row r="2" spans="3:16" ht="12.75">
      <c r="C2" s="30">
        <v>42856</v>
      </c>
      <c r="D2" s="12" t="s">
        <v>234</v>
      </c>
      <c r="E2" s="34" t="s">
        <v>40</v>
      </c>
      <c r="F2" s="175"/>
      <c r="G2" s="175"/>
      <c r="H2" s="175"/>
      <c r="I2" s="175"/>
      <c r="J2" s="175"/>
      <c r="K2" s="31"/>
      <c r="L2" s="175"/>
      <c r="M2" s="31"/>
      <c r="N2" s="31"/>
      <c r="O2" s="105"/>
      <c r="P2"/>
    </row>
    <row r="3" spans="3:16" ht="12.75">
      <c r="C3" s="32" t="s">
        <v>235</v>
      </c>
      <c r="D3" s="33">
        <v>2</v>
      </c>
      <c r="E3" s="34" t="s">
        <v>1</v>
      </c>
      <c r="F3" s="176"/>
      <c r="G3" s="176"/>
      <c r="H3" s="176"/>
      <c r="I3" s="176"/>
      <c r="J3" s="176"/>
      <c r="K3" s="35"/>
      <c r="L3" s="176"/>
      <c r="M3" s="35"/>
      <c r="N3" s="35"/>
      <c r="O3" s="106"/>
      <c r="P3"/>
    </row>
    <row r="4" spans="3:16" ht="12.75">
      <c r="C4" s="120" t="s">
        <v>236</v>
      </c>
      <c r="D4" s="33">
        <v>3</v>
      </c>
      <c r="E4" s="34" t="s">
        <v>2</v>
      </c>
      <c r="F4" s="176"/>
      <c r="G4" s="176"/>
      <c r="H4" s="176"/>
      <c r="I4" s="176"/>
      <c r="J4" s="176"/>
      <c r="K4" s="35"/>
      <c r="L4" s="176"/>
      <c r="M4" s="35"/>
      <c r="N4" s="35"/>
      <c r="O4" s="106"/>
      <c r="P4"/>
    </row>
    <row r="5" spans="3:16" ht="12.75">
      <c r="C5" s="120" t="s">
        <v>237</v>
      </c>
      <c r="D5" s="33">
        <v>4</v>
      </c>
      <c r="E5" s="34" t="s">
        <v>125</v>
      </c>
      <c r="F5" s="176"/>
      <c r="G5" s="176"/>
      <c r="H5" s="176"/>
      <c r="I5" s="176"/>
      <c r="J5" s="176"/>
      <c r="K5" s="35"/>
      <c r="L5" s="176"/>
      <c r="M5" s="35"/>
      <c r="N5" s="35"/>
      <c r="O5" s="106"/>
      <c r="P5"/>
    </row>
    <row r="6" spans="3:16" ht="12.75">
      <c r="C6" s="120" t="s">
        <v>238</v>
      </c>
      <c r="D6" s="13">
        <v>5</v>
      </c>
      <c r="E6" s="34" t="s">
        <v>239</v>
      </c>
      <c r="F6" s="176"/>
      <c r="G6" s="176"/>
      <c r="H6" s="176"/>
      <c r="I6" s="176"/>
      <c r="J6" s="176"/>
      <c r="K6" s="35"/>
      <c r="L6" s="176"/>
      <c r="M6" s="35"/>
      <c r="N6" s="35"/>
      <c r="O6" s="106"/>
      <c r="P6"/>
    </row>
    <row r="7" spans="3:16" ht="12.75">
      <c r="C7" s="120" t="s">
        <v>240</v>
      </c>
      <c r="D7" s="33">
        <v>6</v>
      </c>
      <c r="E7" s="34" t="s">
        <v>30</v>
      </c>
      <c r="F7" s="176"/>
      <c r="G7" s="176"/>
      <c r="H7" s="176"/>
      <c r="I7" s="176"/>
      <c r="J7" s="176"/>
      <c r="K7" s="35"/>
      <c r="L7" s="176"/>
      <c r="M7" s="35"/>
      <c r="N7" s="35"/>
      <c r="O7" s="106"/>
      <c r="P7"/>
    </row>
    <row r="8" spans="3:16" ht="12.75">
      <c r="C8" s="120" t="s">
        <v>241</v>
      </c>
      <c r="D8" s="13" t="s">
        <v>242</v>
      </c>
      <c r="E8" s="34" t="s">
        <v>45</v>
      </c>
      <c r="F8" s="176"/>
      <c r="G8" s="176"/>
      <c r="H8" s="176"/>
      <c r="I8" s="176"/>
      <c r="J8" s="176"/>
      <c r="K8" s="35"/>
      <c r="L8" s="176"/>
      <c r="M8" s="35"/>
      <c r="N8" s="35"/>
      <c r="O8" s="106"/>
      <c r="P8"/>
    </row>
    <row r="9" spans="3:16" ht="12.75">
      <c r="C9" s="120" t="s">
        <v>243</v>
      </c>
      <c r="D9" s="13" t="s">
        <v>244</v>
      </c>
      <c r="E9" s="34" t="s">
        <v>41</v>
      </c>
      <c r="F9" s="176"/>
      <c r="G9" s="176"/>
      <c r="H9" s="176"/>
      <c r="I9" s="176"/>
      <c r="J9" s="176"/>
      <c r="K9" s="35"/>
      <c r="L9" s="176"/>
      <c r="M9" s="35"/>
      <c r="N9" s="35"/>
      <c r="O9" s="106"/>
      <c r="P9"/>
    </row>
    <row r="10" spans="3:16" ht="12.75">
      <c r="C10" s="120" t="s">
        <v>245</v>
      </c>
      <c r="D10" s="13">
        <v>8</v>
      </c>
      <c r="E10" s="34" t="s">
        <v>90</v>
      </c>
      <c r="F10" s="176"/>
      <c r="G10" s="176"/>
      <c r="H10" s="176"/>
      <c r="I10" s="176"/>
      <c r="J10" s="176"/>
      <c r="K10" s="35"/>
      <c r="L10" s="176"/>
      <c r="M10" s="35"/>
      <c r="N10" s="35"/>
      <c r="O10" s="106"/>
      <c r="P10"/>
    </row>
    <row r="11" spans="3:16" ht="12.75">
      <c r="C11" s="120" t="s">
        <v>246</v>
      </c>
      <c r="D11" s="33">
        <v>9</v>
      </c>
      <c r="E11" s="34" t="s">
        <v>31</v>
      </c>
      <c r="F11" s="176"/>
      <c r="G11" s="176"/>
      <c r="H11" s="176"/>
      <c r="I11" s="176"/>
      <c r="J11" s="176"/>
      <c r="K11" s="35"/>
      <c r="L11" s="176"/>
      <c r="M11" s="35"/>
      <c r="N11" s="35"/>
      <c r="O11" s="106"/>
      <c r="P11"/>
    </row>
    <row r="12" spans="3:16" ht="12.75">
      <c r="C12" s="120" t="s">
        <v>247</v>
      </c>
      <c r="D12" s="33">
        <v>10</v>
      </c>
      <c r="E12" s="34" t="s">
        <v>248</v>
      </c>
      <c r="F12" s="176"/>
      <c r="G12" s="176"/>
      <c r="H12" s="176"/>
      <c r="I12" s="176"/>
      <c r="J12" s="176"/>
      <c r="K12" s="35"/>
      <c r="L12" s="176"/>
      <c r="M12" s="35"/>
      <c r="N12" s="35"/>
      <c r="O12" s="106"/>
      <c r="P12"/>
    </row>
    <row r="13" spans="3:16" ht="12.75">
      <c r="C13" s="120" t="s">
        <v>249</v>
      </c>
      <c r="D13" s="33">
        <v>11</v>
      </c>
      <c r="E13" s="37" t="s">
        <v>42</v>
      </c>
      <c r="F13" s="176"/>
      <c r="G13" s="176"/>
      <c r="H13" s="176"/>
      <c r="I13" s="176"/>
      <c r="J13" s="176"/>
      <c r="K13" s="35"/>
      <c r="L13" s="176"/>
      <c r="M13" s="35"/>
      <c r="N13" s="35"/>
      <c r="O13" s="107"/>
      <c r="P13"/>
    </row>
    <row r="14" spans="3:16" ht="12.75">
      <c r="C14" s="120">
        <v>42973</v>
      </c>
      <c r="D14" s="33">
        <v>12</v>
      </c>
      <c r="E14" s="37" t="s">
        <v>44</v>
      </c>
      <c r="F14" s="176"/>
      <c r="G14" s="176"/>
      <c r="H14" s="176"/>
      <c r="I14" s="176"/>
      <c r="J14" s="176"/>
      <c r="K14" s="35"/>
      <c r="L14" s="176"/>
      <c r="M14" s="35"/>
      <c r="N14" s="35"/>
      <c r="O14" s="107"/>
      <c r="P14"/>
    </row>
    <row r="15" spans="3:16" ht="12.75">
      <c r="C15" s="120">
        <v>42974</v>
      </c>
      <c r="D15" s="33">
        <v>13</v>
      </c>
      <c r="E15" s="37" t="s">
        <v>43</v>
      </c>
      <c r="F15" s="176"/>
      <c r="G15" s="176"/>
      <c r="H15" s="176"/>
      <c r="I15" s="176"/>
      <c r="J15" s="176"/>
      <c r="K15" s="35"/>
      <c r="L15" s="176"/>
      <c r="M15" s="35"/>
      <c r="N15" s="35"/>
      <c r="O15" s="107"/>
      <c r="P15"/>
    </row>
    <row r="16" spans="3:16" ht="12.75">
      <c r="C16" s="120">
        <v>42980</v>
      </c>
      <c r="D16" s="33"/>
      <c r="E16" s="37" t="s">
        <v>46</v>
      </c>
      <c r="F16" s="176"/>
      <c r="G16" s="176"/>
      <c r="H16" s="176"/>
      <c r="I16" s="176"/>
      <c r="J16" s="176"/>
      <c r="K16" s="36"/>
      <c r="L16" s="176"/>
      <c r="M16" s="35"/>
      <c r="N16" s="35"/>
      <c r="O16" s="107"/>
      <c r="P16"/>
    </row>
    <row r="17" spans="3:16" ht="13.5" thickBot="1">
      <c r="C17" s="121">
        <v>42981</v>
      </c>
      <c r="D17" s="38"/>
      <c r="E17" s="39" t="s">
        <v>47</v>
      </c>
      <c r="F17" s="177"/>
      <c r="G17" s="177"/>
      <c r="H17" s="177"/>
      <c r="I17" s="177"/>
      <c r="J17" s="177"/>
      <c r="K17" s="41"/>
      <c r="L17" s="177"/>
      <c r="M17" s="40"/>
      <c r="N17" s="40"/>
      <c r="O17" s="108"/>
      <c r="P17"/>
    </row>
    <row r="18" spans="2:15" ht="13.5" thickBot="1">
      <c r="B18" s="164"/>
      <c r="C18" s="165"/>
      <c r="D18" s="166"/>
      <c r="E18" s="167"/>
      <c r="F18" s="289"/>
      <c r="G18" s="289"/>
      <c r="H18" s="289"/>
      <c r="I18" s="289"/>
      <c r="J18" s="289"/>
      <c r="K18" s="168"/>
      <c r="L18" s="289"/>
      <c r="M18" s="168"/>
      <c r="N18" s="168"/>
      <c r="O18" s="167"/>
    </row>
    <row r="19" spans="2:17" ht="13.5" thickBot="1">
      <c r="B19" s="137" t="s">
        <v>0</v>
      </c>
      <c r="C19" s="76" t="s">
        <v>33</v>
      </c>
      <c r="D19" s="74" t="s">
        <v>29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42">
        <v>8</v>
      </c>
      <c r="M19" s="5">
        <v>9</v>
      </c>
      <c r="N19" s="5">
        <v>10</v>
      </c>
      <c r="O19" s="5">
        <v>11</v>
      </c>
      <c r="P19" s="5">
        <v>13</v>
      </c>
      <c r="Q19" s="44" t="s">
        <v>28</v>
      </c>
    </row>
    <row r="20" spans="1:17" ht="12.75">
      <c r="A20" s="351">
        <v>1</v>
      </c>
      <c r="B20" s="138" t="s">
        <v>79</v>
      </c>
      <c r="C20" s="73" t="s">
        <v>97</v>
      </c>
      <c r="D20" s="77">
        <v>1960</v>
      </c>
      <c r="E20" s="170">
        <v>60</v>
      </c>
      <c r="F20" s="139">
        <v>40</v>
      </c>
      <c r="G20" s="139">
        <v>80</v>
      </c>
      <c r="H20" s="139">
        <v>80</v>
      </c>
      <c r="I20" s="139">
        <v>80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41">
        <f aca="true" t="shared" si="0" ref="Q20:Q38">LARGE(E20:O20,1)+LARGE(E20:O20,2)+LARGE(E20:O20,3)+LARGE(E20:O20,4)+LARGE(E20:O20,5)+LARGE(E20:O20,6)+LARGE(E20:O20,7)+P20</f>
        <v>340</v>
      </c>
    </row>
    <row r="21" spans="1:17" ht="12.75">
      <c r="A21" s="351">
        <v>2</v>
      </c>
      <c r="B21" s="159" t="s">
        <v>78</v>
      </c>
      <c r="C21" s="72" t="s">
        <v>62</v>
      </c>
      <c r="D21" s="81">
        <v>1961</v>
      </c>
      <c r="E21" s="158">
        <v>60</v>
      </c>
      <c r="F21" s="156">
        <v>0</v>
      </c>
      <c r="G21" s="156">
        <v>100</v>
      </c>
      <c r="H21" s="156">
        <v>60</v>
      </c>
      <c r="I21" s="156">
        <v>100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44">
        <f t="shared" si="0"/>
        <v>320</v>
      </c>
    </row>
    <row r="22" spans="1:17" ht="12.75">
      <c r="A22" s="351">
        <v>3</v>
      </c>
      <c r="B22" s="159" t="s">
        <v>91</v>
      </c>
      <c r="C22" s="72" t="s">
        <v>53</v>
      </c>
      <c r="D22" s="81">
        <v>1966</v>
      </c>
      <c r="E22" s="158">
        <v>100</v>
      </c>
      <c r="F22" s="156">
        <v>100</v>
      </c>
      <c r="G22" s="156">
        <v>0</v>
      </c>
      <c r="H22" s="156">
        <v>100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44">
        <f t="shared" si="0"/>
        <v>300</v>
      </c>
    </row>
    <row r="23" spans="1:17" ht="12.75">
      <c r="A23" s="351">
        <v>4</v>
      </c>
      <c r="B23" s="159" t="s">
        <v>93</v>
      </c>
      <c r="C23" s="72" t="s">
        <v>81</v>
      </c>
      <c r="D23" s="81">
        <v>1957</v>
      </c>
      <c r="E23" s="170">
        <v>40</v>
      </c>
      <c r="F23" s="156">
        <v>80</v>
      </c>
      <c r="G23" s="156">
        <v>60</v>
      </c>
      <c r="H23" s="156">
        <v>40</v>
      </c>
      <c r="I23" s="156">
        <v>70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44">
        <f t="shared" si="0"/>
        <v>290</v>
      </c>
    </row>
    <row r="24" spans="1:17" ht="12.75">
      <c r="A24" s="351">
        <v>5</v>
      </c>
      <c r="B24" s="159" t="s">
        <v>99</v>
      </c>
      <c r="C24" s="72" t="s">
        <v>252</v>
      </c>
      <c r="D24" s="81">
        <v>1962</v>
      </c>
      <c r="E24" s="170">
        <v>0</v>
      </c>
      <c r="F24" s="156">
        <v>0</v>
      </c>
      <c r="G24" s="156">
        <v>100</v>
      </c>
      <c r="H24" s="156">
        <v>60</v>
      </c>
      <c r="I24" s="156">
        <v>100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44">
        <f t="shared" si="0"/>
        <v>260</v>
      </c>
    </row>
    <row r="25" spans="1:17" ht="12.75">
      <c r="A25" s="351">
        <v>6</v>
      </c>
      <c r="B25" s="159" t="s">
        <v>101</v>
      </c>
      <c r="C25" s="290" t="s">
        <v>37</v>
      </c>
      <c r="D25" s="81">
        <v>1961</v>
      </c>
      <c r="E25" s="170">
        <v>80</v>
      </c>
      <c r="F25" s="156">
        <v>60</v>
      </c>
      <c r="G25" s="156">
        <v>0</v>
      </c>
      <c r="H25" s="156">
        <v>80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44">
        <f t="shared" si="0"/>
        <v>220</v>
      </c>
    </row>
    <row r="26" spans="1:17" ht="12.75">
      <c r="A26" s="351">
        <v>7</v>
      </c>
      <c r="B26" s="159" t="s">
        <v>364</v>
      </c>
      <c r="C26" s="72" t="s">
        <v>250</v>
      </c>
      <c r="D26" s="81">
        <v>1968</v>
      </c>
      <c r="E26" s="170"/>
      <c r="F26" s="156">
        <v>80</v>
      </c>
      <c r="G26" s="156">
        <v>60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44">
        <f t="shared" si="0"/>
        <v>140</v>
      </c>
    </row>
    <row r="27" spans="1:17" ht="12.75">
      <c r="A27" s="351">
        <v>8</v>
      </c>
      <c r="B27" s="159" t="s">
        <v>364</v>
      </c>
      <c r="C27" s="72" t="s">
        <v>100</v>
      </c>
      <c r="D27" s="81">
        <v>1956</v>
      </c>
      <c r="E27" s="170"/>
      <c r="F27" s="156">
        <v>40</v>
      </c>
      <c r="G27" s="156">
        <v>0</v>
      </c>
      <c r="H27" s="156">
        <v>100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44">
        <f t="shared" si="0"/>
        <v>140</v>
      </c>
    </row>
    <row r="28" spans="1:17" ht="12.75">
      <c r="A28" s="351">
        <v>9</v>
      </c>
      <c r="B28" s="159" t="s">
        <v>364</v>
      </c>
      <c r="C28" s="72" t="s">
        <v>38</v>
      </c>
      <c r="D28" s="81">
        <v>1951</v>
      </c>
      <c r="E28" s="170">
        <v>80</v>
      </c>
      <c r="F28" s="156">
        <v>60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44">
        <f t="shared" si="0"/>
        <v>140</v>
      </c>
    </row>
    <row r="29" spans="1:17" ht="12.75">
      <c r="A29" s="351">
        <v>10</v>
      </c>
      <c r="B29" s="159" t="s">
        <v>96</v>
      </c>
      <c r="C29" s="72" t="s">
        <v>98</v>
      </c>
      <c r="D29" s="81">
        <v>1960</v>
      </c>
      <c r="E29" s="170">
        <v>40</v>
      </c>
      <c r="F29" s="156">
        <v>0</v>
      </c>
      <c r="G29" s="156">
        <v>80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44">
        <f t="shared" si="0"/>
        <v>120</v>
      </c>
    </row>
    <row r="30" spans="1:17" ht="12.75">
      <c r="A30" s="351">
        <v>11</v>
      </c>
      <c r="B30" s="159" t="s">
        <v>260</v>
      </c>
      <c r="C30" s="72" t="s">
        <v>251</v>
      </c>
      <c r="D30" s="81">
        <v>1963</v>
      </c>
      <c r="E30" s="170"/>
      <c r="F30" s="156">
        <v>100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44">
        <f t="shared" si="0"/>
        <v>100</v>
      </c>
    </row>
    <row r="31" spans="1:17" ht="12.75">
      <c r="A31" s="351">
        <v>12</v>
      </c>
      <c r="B31" s="159" t="s">
        <v>260</v>
      </c>
      <c r="C31" s="72" t="s">
        <v>55</v>
      </c>
      <c r="D31" s="81">
        <v>1961</v>
      </c>
      <c r="E31" s="154">
        <v>100</v>
      </c>
      <c r="F31" s="156">
        <v>0</v>
      </c>
      <c r="G31" s="156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4">
        <f t="shared" si="0"/>
        <v>100</v>
      </c>
    </row>
    <row r="32" spans="1:17" ht="12.75">
      <c r="A32" s="351">
        <v>13</v>
      </c>
      <c r="B32" s="159" t="s">
        <v>365</v>
      </c>
      <c r="C32" s="72" t="s">
        <v>269</v>
      </c>
      <c r="D32" s="81">
        <v>1953</v>
      </c>
      <c r="E32" s="170">
        <v>0</v>
      </c>
      <c r="F32" s="156">
        <v>0</v>
      </c>
      <c r="G32" s="156">
        <v>0</v>
      </c>
      <c r="H32" s="156">
        <v>0</v>
      </c>
      <c r="I32" s="156">
        <v>80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44">
        <f t="shared" si="0"/>
        <v>80</v>
      </c>
    </row>
    <row r="33" spans="1:17" ht="12.75">
      <c r="A33" s="351">
        <v>14</v>
      </c>
      <c r="B33" s="159" t="s">
        <v>366</v>
      </c>
      <c r="C33" s="72" t="s">
        <v>356</v>
      </c>
      <c r="D33" s="81">
        <v>1950</v>
      </c>
      <c r="E33" s="170">
        <v>0</v>
      </c>
      <c r="F33" s="156">
        <v>0</v>
      </c>
      <c r="G33" s="156">
        <v>0</v>
      </c>
      <c r="H33" s="156">
        <v>0</v>
      </c>
      <c r="I33" s="156">
        <v>70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44">
        <f t="shared" si="0"/>
        <v>70</v>
      </c>
    </row>
    <row r="34" spans="1:17" ht="12.75">
      <c r="A34" s="351">
        <v>15</v>
      </c>
      <c r="B34" s="159" t="s">
        <v>367</v>
      </c>
      <c r="C34" s="72" t="s">
        <v>116</v>
      </c>
      <c r="D34" s="81">
        <v>1962</v>
      </c>
      <c r="E34" s="170"/>
      <c r="F34" s="156">
        <v>0</v>
      </c>
      <c r="G34" s="156">
        <v>0</v>
      </c>
      <c r="H34" s="156">
        <v>60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44">
        <f t="shared" si="0"/>
        <v>60</v>
      </c>
    </row>
    <row r="35" spans="1:17" ht="12.75">
      <c r="A35" s="351">
        <v>16</v>
      </c>
      <c r="B35" s="159" t="s">
        <v>367</v>
      </c>
      <c r="C35" s="72" t="s">
        <v>223</v>
      </c>
      <c r="D35" s="81">
        <v>1958</v>
      </c>
      <c r="E35" s="170">
        <v>60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44">
        <f t="shared" si="0"/>
        <v>60</v>
      </c>
    </row>
    <row r="36" spans="1:17" ht="12.75">
      <c r="A36" s="351">
        <v>17</v>
      </c>
      <c r="B36" s="159" t="s">
        <v>367</v>
      </c>
      <c r="C36" s="72" t="s">
        <v>301</v>
      </c>
      <c r="D36" s="81"/>
      <c r="E36" s="170"/>
      <c r="F36" s="156">
        <v>0</v>
      </c>
      <c r="G36" s="156">
        <v>0</v>
      </c>
      <c r="H36" s="156">
        <v>60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44">
        <f t="shared" si="0"/>
        <v>60</v>
      </c>
    </row>
    <row r="37" spans="1:17" ht="12.75">
      <c r="A37" s="351">
        <v>18</v>
      </c>
      <c r="B37" s="159" t="s">
        <v>367</v>
      </c>
      <c r="C37" s="72" t="s">
        <v>54</v>
      </c>
      <c r="D37" s="81">
        <v>1960</v>
      </c>
      <c r="E37" s="170">
        <v>60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44">
        <f t="shared" si="0"/>
        <v>60</v>
      </c>
    </row>
    <row r="38" spans="1:17" ht="12.75">
      <c r="A38" s="351">
        <v>19</v>
      </c>
      <c r="B38" s="159" t="s">
        <v>368</v>
      </c>
      <c r="C38" s="72" t="s">
        <v>117</v>
      </c>
      <c r="D38" s="81">
        <v>1949</v>
      </c>
      <c r="E38" s="170"/>
      <c r="F38" s="156">
        <v>0</v>
      </c>
      <c r="G38" s="156">
        <v>0</v>
      </c>
      <c r="H38" s="156">
        <v>40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44">
        <f t="shared" si="0"/>
        <v>40</v>
      </c>
    </row>
    <row r="39" spans="1:17" ht="12.75">
      <c r="A39" s="351">
        <v>20</v>
      </c>
      <c r="B39" s="159" t="s">
        <v>368</v>
      </c>
      <c r="C39" s="72" t="s">
        <v>253</v>
      </c>
      <c r="D39" s="81">
        <v>1967</v>
      </c>
      <c r="E39" s="170">
        <v>40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44">
        <f>LARGE(E39:P39,1)+LARGE(E39:P39,2)+LARGE(E39:P39,3)+LARGE(E39:P39,4)+LARGE(E39:P39,5)+LARGE(E39:P39,6)+LARGE(E39:P39,7)+P39</f>
        <v>40</v>
      </c>
    </row>
    <row r="40" spans="1:17" ht="12.75">
      <c r="A40" s="351">
        <v>21</v>
      </c>
      <c r="B40" s="159" t="s">
        <v>368</v>
      </c>
      <c r="C40" s="72" t="s">
        <v>278</v>
      </c>
      <c r="D40" s="82">
        <v>1965</v>
      </c>
      <c r="E40" s="170"/>
      <c r="F40" s="156">
        <v>0</v>
      </c>
      <c r="G40" s="156">
        <v>0</v>
      </c>
      <c r="H40" s="156">
        <v>40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44">
        <f aca="true" t="shared" si="1" ref="Q40:Q46">LARGE(E40:O40,1)+LARGE(E40:O40,2)+LARGE(E40:O40,3)+LARGE(E40:O40,4)+LARGE(E40:O40,5)+LARGE(E40:O40,6)+LARGE(E40:O40,7)+P40</f>
        <v>40</v>
      </c>
    </row>
    <row r="41" spans="1:17" ht="12.75">
      <c r="A41" s="351">
        <v>22</v>
      </c>
      <c r="B41" s="159" t="s">
        <v>368</v>
      </c>
      <c r="C41" s="294" t="s">
        <v>277</v>
      </c>
      <c r="D41" s="126">
        <v>1965</v>
      </c>
      <c r="E41" s="295"/>
      <c r="F41" s="156">
        <v>0</v>
      </c>
      <c r="G41" s="156">
        <v>0</v>
      </c>
      <c r="H41" s="156">
        <v>40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44">
        <f t="shared" si="1"/>
        <v>40</v>
      </c>
    </row>
    <row r="42" spans="1:17" ht="12.75">
      <c r="A42" s="351">
        <v>23</v>
      </c>
      <c r="B42" s="159" t="s">
        <v>368</v>
      </c>
      <c r="C42" s="294" t="s">
        <v>299</v>
      </c>
      <c r="D42" s="126">
        <v>1956</v>
      </c>
      <c r="E42" s="295"/>
      <c r="F42" s="156">
        <v>0</v>
      </c>
      <c r="G42" s="156">
        <v>0</v>
      </c>
      <c r="H42" s="156">
        <v>40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44">
        <f t="shared" si="1"/>
        <v>40</v>
      </c>
    </row>
    <row r="43" spans="1:17" ht="12.75">
      <c r="A43" s="351">
        <v>24</v>
      </c>
      <c r="B43" s="159" t="s">
        <v>368</v>
      </c>
      <c r="C43" s="294" t="s">
        <v>115</v>
      </c>
      <c r="D43" s="126">
        <v>1965</v>
      </c>
      <c r="E43" s="295"/>
      <c r="F43" s="156">
        <v>0</v>
      </c>
      <c r="G43" s="156">
        <v>0</v>
      </c>
      <c r="H43" s="156">
        <v>40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44">
        <f t="shared" si="1"/>
        <v>40</v>
      </c>
    </row>
    <row r="44" spans="1:17" ht="12.75">
      <c r="A44" s="351">
        <v>25</v>
      </c>
      <c r="B44" s="159" t="s">
        <v>368</v>
      </c>
      <c r="C44" s="294" t="s">
        <v>254</v>
      </c>
      <c r="D44" s="126">
        <v>1964</v>
      </c>
      <c r="E44" s="295">
        <v>40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44">
        <f t="shared" si="1"/>
        <v>40</v>
      </c>
    </row>
    <row r="45" spans="1:17" ht="12.75">
      <c r="A45" s="351">
        <v>26</v>
      </c>
      <c r="B45" s="159" t="s">
        <v>368</v>
      </c>
      <c r="C45" s="294" t="s">
        <v>255</v>
      </c>
      <c r="D45" s="126">
        <v>1960</v>
      </c>
      <c r="E45" s="295">
        <v>40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44">
        <f t="shared" si="1"/>
        <v>40</v>
      </c>
    </row>
    <row r="46" spans="1:17" ht="13.5" thickBot="1">
      <c r="A46" s="351">
        <v>27</v>
      </c>
      <c r="B46" s="145" t="s">
        <v>368</v>
      </c>
      <c r="C46" s="69" t="s">
        <v>256</v>
      </c>
      <c r="D46" s="78">
        <v>1969</v>
      </c>
      <c r="E46" s="291">
        <v>40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296">
        <v>0</v>
      </c>
      <c r="Q46" s="187">
        <f t="shared" si="1"/>
        <v>40</v>
      </c>
    </row>
    <row r="47" ht="13.5" thickBot="1"/>
    <row r="48" spans="2:17" ht="13.5" thickBot="1">
      <c r="B48" s="137" t="s">
        <v>0</v>
      </c>
      <c r="C48" s="76" t="s">
        <v>34</v>
      </c>
      <c r="D48" s="74" t="s">
        <v>29</v>
      </c>
      <c r="E48" s="4">
        <v>1</v>
      </c>
      <c r="F48" s="5">
        <v>2</v>
      </c>
      <c r="G48" s="5">
        <v>3</v>
      </c>
      <c r="H48" s="5">
        <v>4</v>
      </c>
      <c r="I48" s="5">
        <v>5</v>
      </c>
      <c r="J48" s="5">
        <v>6</v>
      </c>
      <c r="K48" s="5">
        <v>7</v>
      </c>
      <c r="L48" s="42">
        <v>8</v>
      </c>
      <c r="M48" s="5">
        <v>9</v>
      </c>
      <c r="N48" s="5">
        <v>10</v>
      </c>
      <c r="O48" s="5">
        <v>11</v>
      </c>
      <c r="P48" s="5">
        <v>13</v>
      </c>
      <c r="Q48" s="44" t="s">
        <v>28</v>
      </c>
    </row>
    <row r="49" spans="1:17" ht="12.75">
      <c r="A49" s="351">
        <v>1</v>
      </c>
      <c r="B49" s="138" t="s">
        <v>92</v>
      </c>
      <c r="C49" s="73" t="s">
        <v>117</v>
      </c>
      <c r="D49" s="77">
        <v>1949</v>
      </c>
      <c r="E49" s="170">
        <v>0</v>
      </c>
      <c r="F49" s="139">
        <v>0</v>
      </c>
      <c r="G49" s="139">
        <v>100</v>
      </c>
      <c r="H49" s="139">
        <v>0</v>
      </c>
      <c r="I49" s="139">
        <v>100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41">
        <f aca="true" t="shared" si="2" ref="Q49:Q54">LARGE(E49:O49,1)+LARGE(E49:O49,2)+LARGE(E49:O49,3)+LARGE(E49:O49,4)+LARGE(E49:O49,5)+LARGE(E49:O49,6)+LARGE(E49:O49,7)+P49</f>
        <v>200</v>
      </c>
    </row>
    <row r="50" spans="1:17" ht="12.75">
      <c r="A50" s="351">
        <v>2</v>
      </c>
      <c r="B50" s="142" t="s">
        <v>92</v>
      </c>
      <c r="C50" s="72" t="s">
        <v>118</v>
      </c>
      <c r="D50" s="81">
        <v>1949</v>
      </c>
      <c r="E50" s="158">
        <v>0</v>
      </c>
      <c r="F50" s="156">
        <v>0</v>
      </c>
      <c r="G50" s="156">
        <v>100</v>
      </c>
      <c r="H50" s="156">
        <v>0</v>
      </c>
      <c r="I50" s="156">
        <v>100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44">
        <f t="shared" si="2"/>
        <v>200</v>
      </c>
    </row>
    <row r="51" spans="1:17" ht="12.75">
      <c r="A51" s="351">
        <v>3</v>
      </c>
      <c r="B51" s="142" t="s">
        <v>126</v>
      </c>
      <c r="C51" s="72" t="s">
        <v>103</v>
      </c>
      <c r="D51" s="81">
        <v>1944</v>
      </c>
      <c r="E51" s="158">
        <v>0</v>
      </c>
      <c r="F51" s="156">
        <v>100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44">
        <f t="shared" si="2"/>
        <v>100</v>
      </c>
    </row>
    <row r="52" spans="1:17" ht="12.75">
      <c r="A52" s="351">
        <v>4</v>
      </c>
      <c r="B52" s="142" t="s">
        <v>126</v>
      </c>
      <c r="C52" s="113" t="s">
        <v>13</v>
      </c>
      <c r="D52" s="171">
        <v>1952</v>
      </c>
      <c r="E52" s="158">
        <v>0</v>
      </c>
      <c r="F52" s="156">
        <v>100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44">
        <f t="shared" si="2"/>
        <v>100</v>
      </c>
    </row>
    <row r="53" spans="1:17" ht="12.75">
      <c r="A53" s="351">
        <v>5</v>
      </c>
      <c r="B53" s="162" t="s">
        <v>94</v>
      </c>
      <c r="C53" s="113" t="s">
        <v>355</v>
      </c>
      <c r="D53" s="171">
        <v>1953</v>
      </c>
      <c r="E53" s="158">
        <v>0</v>
      </c>
      <c r="F53" s="156">
        <v>0</v>
      </c>
      <c r="G53" s="156">
        <v>0</v>
      </c>
      <c r="H53" s="156">
        <v>0</v>
      </c>
      <c r="I53" s="156">
        <v>80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44">
        <f t="shared" si="2"/>
        <v>80</v>
      </c>
    </row>
    <row r="54" spans="1:17" ht="13.5" thickBot="1">
      <c r="A54" s="351">
        <v>6</v>
      </c>
      <c r="B54" s="145" t="s">
        <v>94</v>
      </c>
      <c r="C54" s="71" t="s">
        <v>357</v>
      </c>
      <c r="D54" s="109">
        <v>1946</v>
      </c>
      <c r="E54" s="291">
        <v>0</v>
      </c>
      <c r="F54" s="147">
        <v>0</v>
      </c>
      <c r="G54" s="147">
        <v>0</v>
      </c>
      <c r="H54" s="147">
        <v>0</v>
      </c>
      <c r="I54" s="147">
        <v>80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87">
        <f t="shared" si="2"/>
        <v>80</v>
      </c>
    </row>
    <row r="55" ht="13.5" thickBot="1"/>
    <row r="56" spans="2:17" ht="13.5" thickBot="1">
      <c r="B56" s="137" t="s">
        <v>0</v>
      </c>
      <c r="C56" s="76" t="s">
        <v>68</v>
      </c>
      <c r="D56" s="74" t="s">
        <v>29</v>
      </c>
      <c r="E56" s="4">
        <v>1</v>
      </c>
      <c r="F56" s="5">
        <v>2</v>
      </c>
      <c r="G56" s="5">
        <v>3</v>
      </c>
      <c r="H56" s="5">
        <v>4</v>
      </c>
      <c r="I56" s="5">
        <v>5</v>
      </c>
      <c r="J56" s="5">
        <v>6</v>
      </c>
      <c r="K56" s="5">
        <v>7</v>
      </c>
      <c r="L56" s="42">
        <v>8</v>
      </c>
      <c r="M56" s="5">
        <v>9</v>
      </c>
      <c r="N56" s="5">
        <v>10</v>
      </c>
      <c r="O56" s="5">
        <v>11</v>
      </c>
      <c r="P56" s="5">
        <v>13</v>
      </c>
      <c r="Q56" s="44" t="s">
        <v>28</v>
      </c>
    </row>
    <row r="57" spans="1:17" ht="12.75">
      <c r="A57" s="351">
        <v>1</v>
      </c>
      <c r="B57" s="138" t="s">
        <v>369</v>
      </c>
      <c r="C57" s="297" t="s">
        <v>48</v>
      </c>
      <c r="D57" s="77">
        <v>1944</v>
      </c>
      <c r="E57" s="170">
        <v>0</v>
      </c>
      <c r="F57" s="139">
        <v>80</v>
      </c>
      <c r="G57" s="139">
        <v>100</v>
      </c>
      <c r="H57" s="139">
        <v>80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41">
        <f aca="true" t="shared" si="3" ref="Q57:Q76">LARGE(E57:O57,1)+LARGE(E57:O57,2)+LARGE(E57:O57,3)+LARGE(E57:O57,4)+LARGE(E57:O57,5)+LARGE(E57:O57,6)+LARGE(E57:O57,7)+P57</f>
        <v>260</v>
      </c>
    </row>
    <row r="58" spans="1:17" ht="12.75">
      <c r="A58" s="351">
        <v>2</v>
      </c>
      <c r="B58" s="159" t="s">
        <v>369</v>
      </c>
      <c r="C58" s="72" t="s">
        <v>71</v>
      </c>
      <c r="D58" s="81">
        <v>1947</v>
      </c>
      <c r="E58" s="158">
        <v>0</v>
      </c>
      <c r="F58" s="156">
        <v>80</v>
      </c>
      <c r="G58" s="156">
        <v>100</v>
      </c>
      <c r="H58" s="156">
        <v>80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44">
        <f t="shared" si="3"/>
        <v>260</v>
      </c>
    </row>
    <row r="59" spans="1:17" ht="12.75">
      <c r="A59" s="351">
        <v>3</v>
      </c>
      <c r="B59" s="159" t="s">
        <v>369</v>
      </c>
      <c r="C59" s="72" t="s">
        <v>49</v>
      </c>
      <c r="D59" s="81">
        <v>1942</v>
      </c>
      <c r="E59" s="158">
        <v>0</v>
      </c>
      <c r="F59" s="156">
        <v>40</v>
      </c>
      <c r="G59" s="156">
        <v>80</v>
      </c>
      <c r="H59" s="156">
        <v>40</v>
      </c>
      <c r="I59" s="156">
        <v>100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44">
        <f t="shared" si="3"/>
        <v>260</v>
      </c>
    </row>
    <row r="60" spans="1:17" ht="12.75">
      <c r="A60" s="351">
        <v>4</v>
      </c>
      <c r="B60" s="159" t="s">
        <v>93</v>
      </c>
      <c r="C60" s="72" t="s">
        <v>69</v>
      </c>
      <c r="D60" s="81">
        <v>1936</v>
      </c>
      <c r="E60" s="154">
        <v>0</v>
      </c>
      <c r="F60" s="156">
        <v>60</v>
      </c>
      <c r="G60" s="156">
        <v>60</v>
      </c>
      <c r="H60" s="143">
        <v>40</v>
      </c>
      <c r="I60" s="143">
        <v>80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4">
        <f t="shared" si="3"/>
        <v>240</v>
      </c>
    </row>
    <row r="61" spans="1:17" ht="12.75">
      <c r="A61" s="351">
        <v>5</v>
      </c>
      <c r="B61" s="159" t="s">
        <v>94</v>
      </c>
      <c r="C61" s="72" t="s">
        <v>259</v>
      </c>
      <c r="D61" s="81">
        <v>1942</v>
      </c>
      <c r="E61" s="170">
        <v>0</v>
      </c>
      <c r="F61" s="156">
        <v>0</v>
      </c>
      <c r="G61" s="156">
        <v>80</v>
      </c>
      <c r="H61" s="156">
        <v>40</v>
      </c>
      <c r="I61" s="156">
        <v>100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44">
        <f t="shared" si="3"/>
        <v>220</v>
      </c>
    </row>
    <row r="62" spans="1:17" ht="12.75">
      <c r="A62" s="351">
        <v>6</v>
      </c>
      <c r="B62" s="159" t="s">
        <v>94</v>
      </c>
      <c r="C62" s="72" t="s">
        <v>257</v>
      </c>
      <c r="D62" s="81">
        <v>1941</v>
      </c>
      <c r="E62" s="170">
        <v>0</v>
      </c>
      <c r="F62" s="156">
        <v>60</v>
      </c>
      <c r="G62" s="156">
        <v>60</v>
      </c>
      <c r="H62" s="156">
        <v>40</v>
      </c>
      <c r="I62" s="156">
        <v>60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44">
        <f t="shared" si="3"/>
        <v>220</v>
      </c>
    </row>
    <row r="63" spans="1:17" ht="12.75">
      <c r="A63" s="351">
        <v>7</v>
      </c>
      <c r="B63" s="159" t="s">
        <v>95</v>
      </c>
      <c r="C63" s="72" t="s">
        <v>65</v>
      </c>
      <c r="D63" s="81">
        <v>1946</v>
      </c>
      <c r="E63" s="170">
        <v>0</v>
      </c>
      <c r="F63" s="156">
        <v>100</v>
      </c>
      <c r="G63" s="156">
        <v>0</v>
      </c>
      <c r="H63" s="156">
        <v>100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44">
        <f t="shared" si="3"/>
        <v>200</v>
      </c>
    </row>
    <row r="64" spans="1:17" ht="12.75">
      <c r="A64" s="351">
        <v>8</v>
      </c>
      <c r="B64" s="159" t="s">
        <v>95</v>
      </c>
      <c r="C64" s="72" t="s">
        <v>83</v>
      </c>
      <c r="D64" s="81">
        <v>1941</v>
      </c>
      <c r="E64" s="170">
        <v>0</v>
      </c>
      <c r="F64" s="156">
        <v>100</v>
      </c>
      <c r="G64" s="156">
        <v>0</v>
      </c>
      <c r="H64" s="156">
        <v>100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44">
        <f t="shared" si="3"/>
        <v>200</v>
      </c>
    </row>
    <row r="65" spans="1:17" ht="12.75">
      <c r="A65" s="351">
        <v>9</v>
      </c>
      <c r="B65" s="159" t="s">
        <v>370</v>
      </c>
      <c r="C65" s="72" t="s">
        <v>258</v>
      </c>
      <c r="D65" s="81">
        <v>1939</v>
      </c>
      <c r="E65" s="170">
        <v>0</v>
      </c>
      <c r="F65" s="156">
        <v>60</v>
      </c>
      <c r="G65" s="156">
        <v>60</v>
      </c>
      <c r="H65" s="156">
        <v>40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44">
        <f t="shared" si="3"/>
        <v>160</v>
      </c>
    </row>
    <row r="66" spans="1:17" ht="12.75">
      <c r="A66" s="351">
        <v>10</v>
      </c>
      <c r="B66" s="159" t="s">
        <v>370</v>
      </c>
      <c r="C66" s="72" t="s">
        <v>58</v>
      </c>
      <c r="D66" s="81">
        <v>1936</v>
      </c>
      <c r="E66" s="154">
        <v>0</v>
      </c>
      <c r="F66" s="156">
        <v>0</v>
      </c>
      <c r="G66" s="156">
        <v>60</v>
      </c>
      <c r="H66" s="143">
        <v>40</v>
      </c>
      <c r="I66" s="143">
        <v>60</v>
      </c>
      <c r="J66" s="143">
        <v>0</v>
      </c>
      <c r="K66" s="143">
        <v>0</v>
      </c>
      <c r="L66" s="143">
        <v>0</v>
      </c>
      <c r="M66" s="143">
        <v>0</v>
      </c>
      <c r="N66" s="143">
        <v>0</v>
      </c>
      <c r="O66" s="143">
        <v>0</v>
      </c>
      <c r="P66" s="143">
        <v>0</v>
      </c>
      <c r="Q66" s="144">
        <f t="shared" si="3"/>
        <v>160</v>
      </c>
    </row>
    <row r="67" spans="1:17" ht="12.75">
      <c r="A67" s="351">
        <v>11</v>
      </c>
      <c r="B67" s="159" t="s">
        <v>371</v>
      </c>
      <c r="C67" s="72" t="s">
        <v>72</v>
      </c>
      <c r="D67" s="81">
        <v>1930</v>
      </c>
      <c r="E67" s="170">
        <v>0</v>
      </c>
      <c r="F67" s="156">
        <v>40</v>
      </c>
      <c r="G67" s="156">
        <v>40</v>
      </c>
      <c r="H67" s="156">
        <v>0</v>
      </c>
      <c r="I67" s="156">
        <v>60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44">
        <f t="shared" si="3"/>
        <v>140</v>
      </c>
    </row>
    <row r="68" spans="1:17" ht="12.75">
      <c r="A68" s="351">
        <v>12</v>
      </c>
      <c r="B68" s="159" t="s">
        <v>267</v>
      </c>
      <c r="C68" s="72" t="s">
        <v>261</v>
      </c>
      <c r="D68" s="81">
        <v>1945</v>
      </c>
      <c r="E68" s="170">
        <v>0</v>
      </c>
      <c r="F68" s="156">
        <v>60</v>
      </c>
      <c r="G68" s="156">
        <v>0</v>
      </c>
      <c r="H68" s="156">
        <v>40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44">
        <f t="shared" si="3"/>
        <v>100</v>
      </c>
    </row>
    <row r="69" spans="1:17" ht="12.75">
      <c r="A69" s="351">
        <v>13</v>
      </c>
      <c r="B69" s="159" t="s">
        <v>365</v>
      </c>
      <c r="C69" s="72" t="s">
        <v>360</v>
      </c>
      <c r="D69" s="81">
        <v>1947</v>
      </c>
      <c r="E69" s="170">
        <v>0</v>
      </c>
      <c r="F69" s="156">
        <v>0</v>
      </c>
      <c r="G69" s="156">
        <v>0</v>
      </c>
      <c r="H69" s="156">
        <v>0</v>
      </c>
      <c r="I69" s="156">
        <v>80</v>
      </c>
      <c r="J69" s="156">
        <v>0</v>
      </c>
      <c r="K69" s="156">
        <v>0</v>
      </c>
      <c r="L69" s="156">
        <v>0</v>
      </c>
      <c r="M69" s="156">
        <v>0</v>
      </c>
      <c r="N69" s="156">
        <v>0</v>
      </c>
      <c r="O69" s="156">
        <v>0</v>
      </c>
      <c r="P69" s="156">
        <v>0</v>
      </c>
      <c r="Q69" s="144">
        <f t="shared" si="3"/>
        <v>80</v>
      </c>
    </row>
    <row r="70" spans="1:17" ht="12.75">
      <c r="A70" s="351">
        <v>14</v>
      </c>
      <c r="B70" s="159" t="s">
        <v>372</v>
      </c>
      <c r="C70" s="72" t="s">
        <v>103</v>
      </c>
      <c r="D70" s="81">
        <v>1944</v>
      </c>
      <c r="E70" s="170">
        <v>0</v>
      </c>
      <c r="F70" s="156">
        <v>0</v>
      </c>
      <c r="G70" s="156">
        <v>0</v>
      </c>
      <c r="H70" s="156">
        <v>60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56">
        <v>0</v>
      </c>
      <c r="P70" s="156">
        <v>0</v>
      </c>
      <c r="Q70" s="144">
        <f t="shared" si="3"/>
        <v>60</v>
      </c>
    </row>
    <row r="71" spans="1:17" ht="12.75">
      <c r="A71" s="351">
        <v>15</v>
      </c>
      <c r="B71" s="159" t="s">
        <v>302</v>
      </c>
      <c r="C71" s="72" t="s">
        <v>276</v>
      </c>
      <c r="D71" s="81">
        <v>1945</v>
      </c>
      <c r="E71" s="170">
        <v>0</v>
      </c>
      <c r="F71" s="156">
        <v>0</v>
      </c>
      <c r="G71" s="156">
        <v>0</v>
      </c>
      <c r="H71" s="156">
        <v>60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44">
        <f t="shared" si="3"/>
        <v>60</v>
      </c>
    </row>
    <row r="72" spans="1:17" ht="12.75">
      <c r="A72" s="351">
        <v>16</v>
      </c>
      <c r="B72" s="159" t="s">
        <v>302</v>
      </c>
      <c r="C72" s="113" t="s">
        <v>272</v>
      </c>
      <c r="D72" s="171">
        <v>1947</v>
      </c>
      <c r="E72" s="170">
        <v>0</v>
      </c>
      <c r="F72" s="156">
        <v>0</v>
      </c>
      <c r="G72" s="156">
        <v>0</v>
      </c>
      <c r="H72" s="156">
        <v>60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44">
        <f t="shared" si="3"/>
        <v>60</v>
      </c>
    </row>
    <row r="73" spans="1:17" ht="12.75">
      <c r="A73" s="351">
        <v>17</v>
      </c>
      <c r="B73" s="159" t="s">
        <v>361</v>
      </c>
      <c r="C73" s="113" t="s">
        <v>82</v>
      </c>
      <c r="D73" s="171">
        <v>1940</v>
      </c>
      <c r="E73" s="170">
        <v>0</v>
      </c>
      <c r="F73" s="156">
        <v>0</v>
      </c>
      <c r="G73" s="156">
        <v>0</v>
      </c>
      <c r="H73" s="156">
        <v>60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6">
        <v>0</v>
      </c>
      <c r="Q73" s="144">
        <f t="shared" si="3"/>
        <v>60</v>
      </c>
    </row>
    <row r="74" spans="1:17" ht="12.75">
      <c r="A74" s="351">
        <v>18</v>
      </c>
      <c r="B74" s="159" t="s">
        <v>372</v>
      </c>
      <c r="C74" s="113" t="s">
        <v>77</v>
      </c>
      <c r="D74" s="171">
        <v>1936</v>
      </c>
      <c r="E74" s="170">
        <v>0</v>
      </c>
      <c r="F74" s="156">
        <v>0</v>
      </c>
      <c r="G74" s="156">
        <v>0</v>
      </c>
      <c r="H74" s="156">
        <v>0</v>
      </c>
      <c r="I74" s="156">
        <v>60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0</v>
      </c>
      <c r="Q74" s="144">
        <f t="shared" si="3"/>
        <v>60</v>
      </c>
    </row>
    <row r="75" spans="1:17" ht="12.75">
      <c r="A75" s="351">
        <v>19</v>
      </c>
      <c r="B75" s="196" t="s">
        <v>303</v>
      </c>
      <c r="C75" s="113" t="s">
        <v>104</v>
      </c>
      <c r="D75" s="171">
        <v>1941</v>
      </c>
      <c r="E75" s="170">
        <v>0</v>
      </c>
      <c r="F75" s="156">
        <v>0</v>
      </c>
      <c r="G75" s="156">
        <v>0</v>
      </c>
      <c r="H75" s="156">
        <v>40</v>
      </c>
      <c r="I75" s="156">
        <v>0</v>
      </c>
      <c r="J75" s="156">
        <v>0</v>
      </c>
      <c r="K75" s="156">
        <v>0</v>
      </c>
      <c r="L75" s="156">
        <v>0</v>
      </c>
      <c r="M75" s="156">
        <v>0</v>
      </c>
      <c r="N75" s="156">
        <v>0</v>
      </c>
      <c r="O75" s="156">
        <v>0</v>
      </c>
      <c r="P75" s="156">
        <v>0</v>
      </c>
      <c r="Q75" s="144">
        <f t="shared" si="3"/>
        <v>40</v>
      </c>
    </row>
    <row r="76" spans="1:17" ht="13.5" thickBot="1">
      <c r="A76" s="351">
        <v>20</v>
      </c>
      <c r="B76" s="145" t="s">
        <v>303</v>
      </c>
      <c r="C76" s="71" t="s">
        <v>59</v>
      </c>
      <c r="D76" s="109">
        <v>1932</v>
      </c>
      <c r="E76" s="291">
        <v>0</v>
      </c>
      <c r="F76" s="147">
        <v>0</v>
      </c>
      <c r="G76" s="147">
        <v>40</v>
      </c>
      <c r="H76" s="147">
        <v>0</v>
      </c>
      <c r="I76" s="147">
        <v>0</v>
      </c>
      <c r="J76" s="147">
        <v>0</v>
      </c>
      <c r="K76" s="147">
        <v>0</v>
      </c>
      <c r="L76" s="147">
        <v>0</v>
      </c>
      <c r="M76" s="147">
        <v>0</v>
      </c>
      <c r="N76" s="147">
        <v>0</v>
      </c>
      <c r="O76" s="147">
        <v>0</v>
      </c>
      <c r="P76" s="147">
        <v>0</v>
      </c>
      <c r="Q76" s="187">
        <f t="shared" si="3"/>
        <v>40</v>
      </c>
    </row>
    <row r="144" ht="13.5" thickBot="1"/>
    <row r="145" spans="1:16" s="201" customFormat="1" ht="13.5" thickBot="1">
      <c r="A145" s="352"/>
      <c r="B145" s="198" t="s">
        <v>0</v>
      </c>
      <c r="C145" s="199" t="s">
        <v>8</v>
      </c>
      <c r="D145" s="200"/>
      <c r="E145" s="4">
        <v>1</v>
      </c>
      <c r="F145" s="5">
        <v>2</v>
      </c>
      <c r="G145" s="5">
        <v>3</v>
      </c>
      <c r="H145" s="5">
        <v>4</v>
      </c>
      <c r="I145" s="5">
        <v>5</v>
      </c>
      <c r="J145" s="5">
        <v>6</v>
      </c>
      <c r="K145" s="5">
        <v>7</v>
      </c>
      <c r="L145" s="42">
        <v>8</v>
      </c>
      <c r="M145" s="5">
        <v>9</v>
      </c>
      <c r="N145" s="5">
        <v>10</v>
      </c>
      <c r="O145" s="5">
        <v>11</v>
      </c>
      <c r="P145" s="5">
        <v>13</v>
      </c>
    </row>
    <row r="146" spans="1:16" s="201" customFormat="1" ht="12.75">
      <c r="A146" s="352"/>
      <c r="B146" s="202" t="s">
        <v>14</v>
      </c>
      <c r="C146" s="203" t="s">
        <v>129</v>
      </c>
      <c r="D146" s="70"/>
      <c r="E146" s="204">
        <v>100</v>
      </c>
      <c r="F146" s="205" t="s">
        <v>130</v>
      </c>
      <c r="G146" s="206">
        <v>100</v>
      </c>
      <c r="H146" s="207">
        <v>100</v>
      </c>
      <c r="I146" s="207">
        <v>100</v>
      </c>
      <c r="J146" s="206">
        <v>100</v>
      </c>
      <c r="K146" s="208" t="s">
        <v>130</v>
      </c>
      <c r="L146" s="13">
        <v>66</v>
      </c>
      <c r="M146" s="208" t="s">
        <v>130</v>
      </c>
      <c r="N146" s="208" t="s">
        <v>130</v>
      </c>
      <c r="O146" s="13"/>
      <c r="P146" s="161"/>
    </row>
    <row r="147" spans="2:16" ht="12.75">
      <c r="B147" s="209" t="s">
        <v>15</v>
      </c>
      <c r="C147" s="203" t="s">
        <v>122</v>
      </c>
      <c r="D147" s="70"/>
      <c r="E147" s="210" t="s">
        <v>130</v>
      </c>
      <c r="F147" s="206">
        <v>100</v>
      </c>
      <c r="G147" s="13">
        <v>40</v>
      </c>
      <c r="H147" s="13">
        <v>40</v>
      </c>
      <c r="I147" s="205" t="s">
        <v>130</v>
      </c>
      <c r="J147" s="216">
        <v>60</v>
      </c>
      <c r="K147" s="208" t="s">
        <v>130</v>
      </c>
      <c r="L147" s="216">
        <v>88</v>
      </c>
      <c r="M147" s="207">
        <v>88</v>
      </c>
      <c r="N147" s="211">
        <v>66</v>
      </c>
      <c r="O147" s="161"/>
      <c r="P147" s="161"/>
    </row>
    <row r="148" spans="2:16" ht="12.75">
      <c r="B148" s="209" t="s">
        <v>17</v>
      </c>
      <c r="C148" s="203" t="s">
        <v>131</v>
      </c>
      <c r="D148" s="70"/>
      <c r="E148" s="204">
        <v>80</v>
      </c>
      <c r="F148" s="205" t="s">
        <v>130</v>
      </c>
      <c r="G148" s="207">
        <v>80</v>
      </c>
      <c r="H148" s="219" t="s">
        <v>130</v>
      </c>
      <c r="I148" s="207">
        <v>80</v>
      </c>
      <c r="J148" s="205" t="s">
        <v>130</v>
      </c>
      <c r="K148" s="212" t="s">
        <v>130</v>
      </c>
      <c r="L148" s="13">
        <v>110</v>
      </c>
      <c r="M148" s="212" t="s">
        <v>130</v>
      </c>
      <c r="N148" s="211">
        <v>110</v>
      </c>
      <c r="O148" s="13"/>
      <c r="P148" s="13"/>
    </row>
    <row r="149" spans="2:16" ht="12.75">
      <c r="B149" s="209" t="s">
        <v>132</v>
      </c>
      <c r="C149" s="203" t="s">
        <v>4</v>
      </c>
      <c r="D149" s="70"/>
      <c r="E149" s="204">
        <v>40</v>
      </c>
      <c r="F149" s="207">
        <v>40</v>
      </c>
      <c r="G149" s="13">
        <v>60</v>
      </c>
      <c r="H149" s="213">
        <v>40</v>
      </c>
      <c r="I149" s="205" t="s">
        <v>130</v>
      </c>
      <c r="J149" s="207">
        <v>80</v>
      </c>
      <c r="K149" s="208" t="s">
        <v>130</v>
      </c>
      <c r="L149" s="207">
        <v>44</v>
      </c>
      <c r="M149" s="13">
        <v>66</v>
      </c>
      <c r="N149" s="211">
        <v>44</v>
      </c>
      <c r="O149" s="161"/>
      <c r="P149" s="161"/>
    </row>
    <row r="150" spans="2:16" ht="12.75">
      <c r="B150" s="209" t="s">
        <v>133</v>
      </c>
      <c r="C150" s="203" t="s">
        <v>3</v>
      </c>
      <c r="D150" s="70"/>
      <c r="E150" s="204">
        <v>60</v>
      </c>
      <c r="F150" s="207">
        <v>80</v>
      </c>
      <c r="G150" s="205" t="s">
        <v>130</v>
      </c>
      <c r="H150" s="205" t="s">
        <v>130</v>
      </c>
      <c r="I150" s="205" t="s">
        <v>130</v>
      </c>
      <c r="J150" s="205" t="s">
        <v>130</v>
      </c>
      <c r="K150" s="208" t="s">
        <v>130</v>
      </c>
      <c r="L150" s="207">
        <v>44</v>
      </c>
      <c r="M150" s="207">
        <v>66</v>
      </c>
      <c r="N150" s="207">
        <v>88</v>
      </c>
      <c r="O150" s="161"/>
      <c r="P150" s="161"/>
    </row>
    <row r="151" spans="2:16" ht="12.75">
      <c r="B151" s="209" t="s">
        <v>134</v>
      </c>
      <c r="C151" s="203" t="s">
        <v>135</v>
      </c>
      <c r="D151" s="70"/>
      <c r="E151" s="204">
        <v>40</v>
      </c>
      <c r="F151" s="207">
        <v>60</v>
      </c>
      <c r="G151" s="206">
        <v>60</v>
      </c>
      <c r="H151" s="206">
        <v>80</v>
      </c>
      <c r="I151" s="205" t="s">
        <v>130</v>
      </c>
      <c r="J151" s="205" t="s">
        <v>130</v>
      </c>
      <c r="K151" s="208" t="s">
        <v>130</v>
      </c>
      <c r="L151" s="216">
        <v>44</v>
      </c>
      <c r="M151" s="212" t="s">
        <v>130</v>
      </c>
      <c r="N151" s="208" t="s">
        <v>130</v>
      </c>
      <c r="O151" s="13"/>
      <c r="P151" s="161"/>
    </row>
    <row r="152" spans="2:16" ht="12.75">
      <c r="B152" s="209" t="s">
        <v>136</v>
      </c>
      <c r="C152" s="203" t="s">
        <v>137</v>
      </c>
      <c r="D152" s="70"/>
      <c r="E152" s="210" t="s">
        <v>130</v>
      </c>
      <c r="F152" s="206">
        <v>40</v>
      </c>
      <c r="G152" s="205" t="s">
        <v>130</v>
      </c>
      <c r="H152" s="207">
        <v>60</v>
      </c>
      <c r="I152" s="205" t="s">
        <v>130</v>
      </c>
      <c r="J152" s="205" t="s">
        <v>130</v>
      </c>
      <c r="K152" s="208" t="s">
        <v>130</v>
      </c>
      <c r="L152" s="207">
        <v>66</v>
      </c>
      <c r="M152" s="191">
        <v>110</v>
      </c>
      <c r="N152" s="214" t="s">
        <v>130</v>
      </c>
      <c r="O152" s="161"/>
      <c r="P152" s="161"/>
    </row>
    <row r="153" spans="2:16" ht="12.75">
      <c r="B153" s="209" t="s">
        <v>138</v>
      </c>
      <c r="C153" s="203" t="s">
        <v>139</v>
      </c>
      <c r="D153" s="70"/>
      <c r="E153" s="215">
        <v>40</v>
      </c>
      <c r="F153" s="216">
        <v>30</v>
      </c>
      <c r="G153" s="217">
        <v>40</v>
      </c>
      <c r="H153" s="219" t="s">
        <v>130</v>
      </c>
      <c r="I153" s="219" t="s">
        <v>130</v>
      </c>
      <c r="J153" s="207">
        <v>60</v>
      </c>
      <c r="K153" s="208" t="s">
        <v>130</v>
      </c>
      <c r="L153" s="205" t="s">
        <v>130</v>
      </c>
      <c r="M153" s="212" t="s">
        <v>130</v>
      </c>
      <c r="N153" s="218">
        <v>44</v>
      </c>
      <c r="O153" s="161"/>
      <c r="P153" s="161"/>
    </row>
    <row r="154" spans="2:16" ht="12.75">
      <c r="B154" s="209" t="s">
        <v>140</v>
      </c>
      <c r="C154" s="203" t="s">
        <v>141</v>
      </c>
      <c r="D154" s="70"/>
      <c r="E154" s="215">
        <v>60</v>
      </c>
      <c r="F154" s="216">
        <v>40</v>
      </c>
      <c r="G154" s="219" t="s">
        <v>130</v>
      </c>
      <c r="H154" s="207">
        <v>60</v>
      </c>
      <c r="I154" s="219" t="s">
        <v>130</v>
      </c>
      <c r="J154" s="205" t="s">
        <v>130</v>
      </c>
      <c r="K154" s="208" t="s">
        <v>130</v>
      </c>
      <c r="L154" s="219" t="s">
        <v>130</v>
      </c>
      <c r="M154" s="208" t="s">
        <v>130</v>
      </c>
      <c r="N154" s="212" t="s">
        <v>130</v>
      </c>
      <c r="O154" s="161"/>
      <c r="P154" s="161"/>
    </row>
    <row r="155" spans="2:16" ht="12.75">
      <c r="B155" s="209" t="s">
        <v>142</v>
      </c>
      <c r="C155" s="203" t="s">
        <v>143</v>
      </c>
      <c r="D155" s="70"/>
      <c r="E155" s="210" t="s">
        <v>130</v>
      </c>
      <c r="F155" s="219" t="s">
        <v>130</v>
      </c>
      <c r="G155" s="219" t="s">
        <v>130</v>
      </c>
      <c r="H155" s="207">
        <v>40</v>
      </c>
      <c r="I155" s="205" t="s">
        <v>130</v>
      </c>
      <c r="J155" s="219" t="s">
        <v>130</v>
      </c>
      <c r="K155" s="208" t="s">
        <v>130</v>
      </c>
      <c r="L155" s="206">
        <v>44</v>
      </c>
      <c r="M155" s="208" t="s">
        <v>130</v>
      </c>
      <c r="N155" s="161">
        <v>66</v>
      </c>
      <c r="O155" s="161"/>
      <c r="P155" s="161"/>
    </row>
    <row r="156" spans="2:16" ht="12.75">
      <c r="B156" s="209" t="s">
        <v>144</v>
      </c>
      <c r="C156" s="203" t="s">
        <v>145</v>
      </c>
      <c r="D156" s="70"/>
      <c r="E156" s="210" t="s">
        <v>130</v>
      </c>
      <c r="F156" s="216">
        <v>60</v>
      </c>
      <c r="G156" s="205" t="s">
        <v>130</v>
      </c>
      <c r="H156" s="219" t="s">
        <v>130</v>
      </c>
      <c r="I156" s="205" t="s">
        <v>130</v>
      </c>
      <c r="J156" s="205" t="s">
        <v>130</v>
      </c>
      <c r="K156" s="208" t="s">
        <v>130</v>
      </c>
      <c r="L156" s="216">
        <v>33</v>
      </c>
      <c r="M156" s="208" t="s">
        <v>130</v>
      </c>
      <c r="N156" s="214" t="s">
        <v>130</v>
      </c>
      <c r="O156" s="161"/>
      <c r="P156" s="161"/>
    </row>
    <row r="157" spans="2:16" ht="12.75">
      <c r="B157" s="209" t="s">
        <v>146</v>
      </c>
      <c r="C157" s="203" t="s">
        <v>147</v>
      </c>
      <c r="D157" s="70"/>
      <c r="E157" s="210" t="s">
        <v>130</v>
      </c>
      <c r="F157" s="216">
        <v>40</v>
      </c>
      <c r="G157" s="205" t="s">
        <v>130</v>
      </c>
      <c r="H157" s="219" t="s">
        <v>130</v>
      </c>
      <c r="I157" s="205" t="s">
        <v>130</v>
      </c>
      <c r="J157" s="205" t="s">
        <v>130</v>
      </c>
      <c r="K157" s="208" t="s">
        <v>130</v>
      </c>
      <c r="L157" s="205" t="s">
        <v>130</v>
      </c>
      <c r="M157" s="208" t="s">
        <v>130</v>
      </c>
      <c r="N157" s="191">
        <v>44</v>
      </c>
      <c r="O157" s="161"/>
      <c r="P157" s="161"/>
    </row>
    <row r="158" spans="2:16" ht="12.75">
      <c r="B158" s="209" t="s">
        <v>148</v>
      </c>
      <c r="C158" s="203" t="s">
        <v>149</v>
      </c>
      <c r="D158" s="70"/>
      <c r="E158" s="210" t="s">
        <v>130</v>
      </c>
      <c r="F158" s="219" t="s">
        <v>130</v>
      </c>
      <c r="G158" s="220" t="s">
        <v>130</v>
      </c>
      <c r="H158" s="219" t="s">
        <v>130</v>
      </c>
      <c r="I158" s="206">
        <v>60</v>
      </c>
      <c r="J158" s="205" t="s">
        <v>130</v>
      </c>
      <c r="K158" s="208" t="s">
        <v>130</v>
      </c>
      <c r="L158" s="205" t="s">
        <v>130</v>
      </c>
      <c r="M158" s="212" t="s">
        <v>130</v>
      </c>
      <c r="N158" s="208" t="s">
        <v>130</v>
      </c>
      <c r="O158" s="161"/>
      <c r="P158" s="161"/>
    </row>
    <row r="159" spans="2:16" ht="12.75">
      <c r="B159" s="209" t="s">
        <v>150</v>
      </c>
      <c r="C159" s="203" t="s">
        <v>151</v>
      </c>
      <c r="D159" s="70"/>
      <c r="E159" s="210" t="s">
        <v>130</v>
      </c>
      <c r="F159" s="219" t="s">
        <v>130</v>
      </c>
      <c r="G159" s="220" t="s">
        <v>130</v>
      </c>
      <c r="H159" s="219" t="s">
        <v>130</v>
      </c>
      <c r="I159" s="220" t="s">
        <v>130</v>
      </c>
      <c r="J159" s="205" t="s">
        <v>130</v>
      </c>
      <c r="K159" s="208" t="s">
        <v>130</v>
      </c>
      <c r="L159" s="205" t="s">
        <v>130</v>
      </c>
      <c r="M159" s="13">
        <v>44</v>
      </c>
      <c r="N159" s="208" t="s">
        <v>130</v>
      </c>
      <c r="O159" s="161"/>
      <c r="P159" s="161"/>
    </row>
    <row r="160" spans="2:16" ht="12.75">
      <c r="B160" s="209" t="s">
        <v>150</v>
      </c>
      <c r="C160" s="203" t="s">
        <v>152</v>
      </c>
      <c r="D160" s="70"/>
      <c r="E160" s="210" t="s">
        <v>130</v>
      </c>
      <c r="F160" s="205" t="s">
        <v>130</v>
      </c>
      <c r="G160" s="221" t="s">
        <v>130</v>
      </c>
      <c r="H160" s="219" t="s">
        <v>130</v>
      </c>
      <c r="I160" s="221" t="s">
        <v>130</v>
      </c>
      <c r="J160" s="219" t="s">
        <v>130</v>
      </c>
      <c r="K160" s="208" t="s">
        <v>130</v>
      </c>
      <c r="L160" s="219" t="s">
        <v>130</v>
      </c>
      <c r="M160" s="207">
        <v>44</v>
      </c>
      <c r="N160" s="208" t="s">
        <v>130</v>
      </c>
      <c r="O160" s="161"/>
      <c r="P160" s="161"/>
    </row>
    <row r="161" spans="2:16" ht="12.75">
      <c r="B161" s="209" t="s">
        <v>153</v>
      </c>
      <c r="C161" s="203" t="s">
        <v>18</v>
      </c>
      <c r="D161" s="70"/>
      <c r="E161" s="210" t="s">
        <v>130</v>
      </c>
      <c r="F161" s="219" t="s">
        <v>130</v>
      </c>
      <c r="G161" s="207">
        <v>40</v>
      </c>
      <c r="H161" s="205" t="s">
        <v>130</v>
      </c>
      <c r="I161" s="219" t="s">
        <v>130</v>
      </c>
      <c r="J161" s="219" t="s">
        <v>130</v>
      </c>
      <c r="K161" s="208" t="s">
        <v>130</v>
      </c>
      <c r="L161" s="219" t="s">
        <v>130</v>
      </c>
      <c r="M161" s="208" t="s">
        <v>130</v>
      </c>
      <c r="N161" s="208" t="s">
        <v>130</v>
      </c>
      <c r="O161" s="161"/>
      <c r="P161" s="161"/>
    </row>
    <row r="162" spans="2:16" ht="12.75">
      <c r="B162" s="209" t="s">
        <v>153</v>
      </c>
      <c r="C162" s="203" t="s">
        <v>154</v>
      </c>
      <c r="D162" s="222"/>
      <c r="E162" s="223">
        <v>40</v>
      </c>
      <c r="F162" s="219" t="s">
        <v>130</v>
      </c>
      <c r="G162" s="219" t="s">
        <v>130</v>
      </c>
      <c r="H162" s="219" t="s">
        <v>130</v>
      </c>
      <c r="I162" s="205" t="s">
        <v>130</v>
      </c>
      <c r="J162" s="205" t="s">
        <v>130</v>
      </c>
      <c r="K162" s="208" t="s">
        <v>130</v>
      </c>
      <c r="L162" s="219" t="s">
        <v>130</v>
      </c>
      <c r="M162" s="208" t="s">
        <v>130</v>
      </c>
      <c r="N162" s="214" t="s">
        <v>130</v>
      </c>
      <c r="O162" s="161"/>
      <c r="P162" s="161"/>
    </row>
    <row r="163" spans="2:16" ht="13.5" thickBot="1">
      <c r="B163" s="224" t="s">
        <v>155</v>
      </c>
      <c r="C163" s="225" t="s">
        <v>156</v>
      </c>
      <c r="D163" s="226"/>
      <c r="E163" s="227" t="s">
        <v>130</v>
      </c>
      <c r="F163" s="228" t="s">
        <v>130</v>
      </c>
      <c r="G163" s="228" t="s">
        <v>130</v>
      </c>
      <c r="H163" s="228" t="s">
        <v>130</v>
      </c>
      <c r="I163" s="298" t="s">
        <v>130</v>
      </c>
      <c r="J163" s="228" t="s">
        <v>130</v>
      </c>
      <c r="K163" s="230" t="s">
        <v>130</v>
      </c>
      <c r="L163" s="299">
        <v>33</v>
      </c>
      <c r="M163" s="229" t="s">
        <v>130</v>
      </c>
      <c r="N163" s="229" t="s">
        <v>130</v>
      </c>
      <c r="O163" s="148"/>
      <c r="P163" s="148"/>
    </row>
    <row r="164" ht="13.5" thickBot="1"/>
    <row r="165" spans="2:16" ht="13.5" thickBot="1">
      <c r="B165" s="198" t="s">
        <v>0</v>
      </c>
      <c r="C165" s="199" t="s">
        <v>19</v>
      </c>
      <c r="D165" s="200"/>
      <c r="E165" s="4">
        <v>1</v>
      </c>
      <c r="F165" s="5">
        <v>2</v>
      </c>
      <c r="G165" s="5">
        <v>3</v>
      </c>
      <c r="H165" s="5">
        <v>4</v>
      </c>
      <c r="I165" s="5">
        <v>5</v>
      </c>
      <c r="J165" s="5">
        <v>6</v>
      </c>
      <c r="K165" s="5">
        <v>7</v>
      </c>
      <c r="L165" s="42">
        <v>8</v>
      </c>
      <c r="M165" s="5">
        <v>9</v>
      </c>
      <c r="N165" s="5">
        <v>10</v>
      </c>
      <c r="O165" s="5">
        <v>11</v>
      </c>
      <c r="P165" s="5">
        <v>13</v>
      </c>
    </row>
    <row r="166" spans="2:16" ht="12.75">
      <c r="B166" s="202" t="s">
        <v>14</v>
      </c>
      <c r="C166" s="231" t="s">
        <v>157</v>
      </c>
      <c r="D166" s="68"/>
      <c r="E166" s="232" t="s">
        <v>130</v>
      </c>
      <c r="F166" s="207">
        <v>80</v>
      </c>
      <c r="G166" s="216">
        <v>100</v>
      </c>
      <c r="H166" s="216">
        <v>40</v>
      </c>
      <c r="I166" s="216">
        <v>100</v>
      </c>
      <c r="J166" s="216">
        <v>100</v>
      </c>
      <c r="K166" s="233" t="s">
        <v>130</v>
      </c>
      <c r="L166" s="216">
        <v>88</v>
      </c>
      <c r="M166" s="233" t="s">
        <v>130</v>
      </c>
      <c r="N166" s="234">
        <v>110</v>
      </c>
      <c r="O166" s="140"/>
      <c r="P166" s="191"/>
    </row>
    <row r="167" spans="2:16" ht="12.75">
      <c r="B167" s="235" t="s">
        <v>15</v>
      </c>
      <c r="C167" s="203" t="s">
        <v>123</v>
      </c>
      <c r="D167" s="70"/>
      <c r="E167" s="204">
        <v>100</v>
      </c>
      <c r="F167" s="216">
        <v>40</v>
      </c>
      <c r="G167" s="216">
        <v>80</v>
      </c>
      <c r="H167" s="13">
        <v>80</v>
      </c>
      <c r="I167" s="221" t="s">
        <v>130</v>
      </c>
      <c r="J167" s="221" t="s">
        <v>130</v>
      </c>
      <c r="K167" s="220" t="s">
        <v>130</v>
      </c>
      <c r="L167" s="13">
        <v>66</v>
      </c>
      <c r="M167" s="13">
        <v>110</v>
      </c>
      <c r="N167" s="220" t="s">
        <v>130</v>
      </c>
      <c r="O167" s="13"/>
      <c r="P167" s="161"/>
    </row>
    <row r="168" spans="2:16" ht="12.75">
      <c r="B168" s="235" t="s">
        <v>17</v>
      </c>
      <c r="C168" s="203" t="s">
        <v>158</v>
      </c>
      <c r="D168" s="70"/>
      <c r="E168" s="204">
        <v>60</v>
      </c>
      <c r="F168" s="13">
        <v>30</v>
      </c>
      <c r="G168" s="13">
        <v>30</v>
      </c>
      <c r="H168" s="221" t="s">
        <v>130</v>
      </c>
      <c r="I168" s="216">
        <v>60</v>
      </c>
      <c r="J168" s="13">
        <v>80</v>
      </c>
      <c r="K168" s="221" t="s">
        <v>130</v>
      </c>
      <c r="L168" s="13">
        <v>66</v>
      </c>
      <c r="M168" s="13">
        <v>88</v>
      </c>
      <c r="N168" s="220" t="s">
        <v>130</v>
      </c>
      <c r="O168" s="161"/>
      <c r="P168" s="161"/>
    </row>
    <row r="169" spans="2:16" ht="12.75">
      <c r="B169" s="235" t="s">
        <v>132</v>
      </c>
      <c r="C169" s="203" t="s">
        <v>159</v>
      </c>
      <c r="D169" s="70"/>
      <c r="E169" s="13">
        <v>80</v>
      </c>
      <c r="F169" s="13">
        <v>60</v>
      </c>
      <c r="G169" s="13">
        <v>60</v>
      </c>
      <c r="H169" s="13">
        <v>60</v>
      </c>
      <c r="I169" s="221" t="s">
        <v>130</v>
      </c>
      <c r="J169" s="13">
        <v>60</v>
      </c>
      <c r="K169" s="221" t="s">
        <v>130</v>
      </c>
      <c r="L169" s="13">
        <v>44</v>
      </c>
      <c r="M169" s="221" t="s">
        <v>130</v>
      </c>
      <c r="N169" s="220" t="s">
        <v>130</v>
      </c>
      <c r="O169" s="13"/>
      <c r="P169" s="13"/>
    </row>
    <row r="170" spans="2:16" ht="12.75">
      <c r="B170" s="235" t="s">
        <v>133</v>
      </c>
      <c r="C170" s="203" t="s">
        <v>160</v>
      </c>
      <c r="D170" s="70"/>
      <c r="E170" s="204">
        <v>40</v>
      </c>
      <c r="F170" s="236">
        <v>30</v>
      </c>
      <c r="G170" s="236">
        <v>30</v>
      </c>
      <c r="H170" s="13">
        <v>40</v>
      </c>
      <c r="I170" s="216">
        <v>40</v>
      </c>
      <c r="J170" s="216">
        <v>40</v>
      </c>
      <c r="K170" s="221" t="s">
        <v>130</v>
      </c>
      <c r="L170" s="216">
        <v>44</v>
      </c>
      <c r="M170" s="13">
        <v>66</v>
      </c>
      <c r="N170" s="211">
        <v>66</v>
      </c>
      <c r="O170" s="161"/>
      <c r="P170" s="161"/>
    </row>
    <row r="171" spans="2:16" ht="12.75">
      <c r="B171" s="235" t="s">
        <v>134</v>
      </c>
      <c r="C171" s="203" t="s">
        <v>161</v>
      </c>
      <c r="D171" s="70"/>
      <c r="E171" s="237">
        <v>40</v>
      </c>
      <c r="F171" s="216">
        <v>40</v>
      </c>
      <c r="G171" s="216">
        <v>60</v>
      </c>
      <c r="H171" s="236">
        <v>30</v>
      </c>
      <c r="I171" s="216">
        <v>40</v>
      </c>
      <c r="J171" s="13">
        <v>60</v>
      </c>
      <c r="K171" s="221" t="s">
        <v>130</v>
      </c>
      <c r="L171" s="13">
        <v>44</v>
      </c>
      <c r="M171" s="161">
        <v>44</v>
      </c>
      <c r="N171" s="13">
        <v>44</v>
      </c>
      <c r="O171" s="161"/>
      <c r="P171" s="161"/>
    </row>
    <row r="172" spans="2:16" ht="12.75">
      <c r="B172" s="235" t="s">
        <v>136</v>
      </c>
      <c r="C172" s="203" t="s">
        <v>162</v>
      </c>
      <c r="D172" s="70"/>
      <c r="E172" s="210" t="s">
        <v>130</v>
      </c>
      <c r="F172" s="216">
        <v>100</v>
      </c>
      <c r="G172" s="221" t="s">
        <v>130</v>
      </c>
      <c r="H172" s="216">
        <v>100</v>
      </c>
      <c r="I172" s="221" t="s">
        <v>130</v>
      </c>
      <c r="J172" s="221" t="s">
        <v>130</v>
      </c>
      <c r="K172" s="221" t="s">
        <v>130</v>
      </c>
      <c r="L172" s="216">
        <v>110</v>
      </c>
      <c r="M172" s="221" t="s">
        <v>130</v>
      </c>
      <c r="N172" s="238" t="s">
        <v>130</v>
      </c>
      <c r="O172" s="161"/>
      <c r="P172" s="161"/>
    </row>
    <row r="173" spans="2:16" ht="12.75">
      <c r="B173" s="235" t="s">
        <v>138</v>
      </c>
      <c r="C173" s="203" t="s">
        <v>163</v>
      </c>
      <c r="D173" s="193"/>
      <c r="E173" s="239">
        <v>40</v>
      </c>
      <c r="F173" s="13">
        <v>60</v>
      </c>
      <c r="G173" s="240">
        <v>40</v>
      </c>
      <c r="H173" s="216">
        <v>60</v>
      </c>
      <c r="I173" s="241" t="s">
        <v>130</v>
      </c>
      <c r="J173" s="221" t="s">
        <v>130</v>
      </c>
      <c r="K173" s="241" t="s">
        <v>130</v>
      </c>
      <c r="L173" s="216">
        <v>44</v>
      </c>
      <c r="M173" s="221" t="s">
        <v>130</v>
      </c>
      <c r="N173" s="13">
        <v>44</v>
      </c>
      <c r="O173" s="13"/>
      <c r="P173" s="161"/>
    </row>
    <row r="174" spans="2:16" ht="12.75">
      <c r="B174" s="235" t="s">
        <v>140</v>
      </c>
      <c r="C174" s="203" t="s">
        <v>5</v>
      </c>
      <c r="D174" s="70"/>
      <c r="E174" s="215">
        <v>60</v>
      </c>
      <c r="F174" s="216">
        <v>30</v>
      </c>
      <c r="G174" s="13">
        <v>40</v>
      </c>
      <c r="H174" s="13">
        <v>40</v>
      </c>
      <c r="I174" s="13">
        <v>60</v>
      </c>
      <c r="J174" s="221" t="s">
        <v>130</v>
      </c>
      <c r="K174" s="221" t="s">
        <v>130</v>
      </c>
      <c r="L174" s="221" t="s">
        <v>130</v>
      </c>
      <c r="M174" s="161">
        <v>44</v>
      </c>
      <c r="N174" s="238" t="s">
        <v>130</v>
      </c>
      <c r="O174" s="161"/>
      <c r="P174" s="13"/>
    </row>
    <row r="175" spans="2:16" ht="12.75">
      <c r="B175" s="235" t="s">
        <v>142</v>
      </c>
      <c r="C175" s="203" t="s">
        <v>164</v>
      </c>
      <c r="D175" s="70"/>
      <c r="E175" s="210" t="s">
        <v>130</v>
      </c>
      <c r="F175" s="221" t="s">
        <v>130</v>
      </c>
      <c r="G175" s="216">
        <v>30</v>
      </c>
      <c r="H175" s="221" t="s">
        <v>130</v>
      </c>
      <c r="I175" s="216">
        <v>80</v>
      </c>
      <c r="J175" s="221" t="s">
        <v>130</v>
      </c>
      <c r="K175" s="221" t="s">
        <v>130</v>
      </c>
      <c r="L175" s="221" t="s">
        <v>130</v>
      </c>
      <c r="M175" s="161">
        <v>44</v>
      </c>
      <c r="N175" s="13">
        <v>88</v>
      </c>
      <c r="O175" s="161"/>
      <c r="P175" s="161"/>
    </row>
    <row r="176" spans="2:16" ht="12.75">
      <c r="B176" s="235" t="s">
        <v>144</v>
      </c>
      <c r="C176" s="203" t="s">
        <v>165</v>
      </c>
      <c r="D176" s="70"/>
      <c r="E176" s="210" t="s">
        <v>130</v>
      </c>
      <c r="F176" s="13">
        <v>40</v>
      </c>
      <c r="G176" s="216">
        <v>30</v>
      </c>
      <c r="H176" s="216">
        <v>40</v>
      </c>
      <c r="I176" s="221" t="s">
        <v>130</v>
      </c>
      <c r="J176" s="221" t="s">
        <v>130</v>
      </c>
      <c r="K176" s="221" t="s">
        <v>130</v>
      </c>
      <c r="L176" s="216">
        <v>33</v>
      </c>
      <c r="M176" s="161">
        <v>33</v>
      </c>
      <c r="N176" s="218">
        <v>44</v>
      </c>
      <c r="O176" s="13"/>
      <c r="P176" s="161"/>
    </row>
    <row r="177" spans="2:16" ht="12.75">
      <c r="B177" s="235" t="s">
        <v>146</v>
      </c>
      <c r="C177" s="203" t="s">
        <v>20</v>
      </c>
      <c r="D177" s="70"/>
      <c r="E177" s="221" t="s">
        <v>130</v>
      </c>
      <c r="F177" s="221" t="s">
        <v>130</v>
      </c>
      <c r="G177" s="216">
        <v>40</v>
      </c>
      <c r="H177" s="216">
        <v>30</v>
      </c>
      <c r="I177" s="221" t="s">
        <v>130</v>
      </c>
      <c r="J177" s="216">
        <v>40</v>
      </c>
      <c r="K177" s="221" t="s">
        <v>130</v>
      </c>
      <c r="L177" s="13">
        <v>33</v>
      </c>
      <c r="M177" s="161">
        <v>44</v>
      </c>
      <c r="N177" s="238" t="s">
        <v>130</v>
      </c>
      <c r="O177" s="161"/>
      <c r="P177" s="161"/>
    </row>
    <row r="178" spans="2:16" ht="12.75">
      <c r="B178" s="235" t="s">
        <v>148</v>
      </c>
      <c r="C178" s="203" t="s">
        <v>166</v>
      </c>
      <c r="D178" s="70"/>
      <c r="E178" s="210" t="s">
        <v>130</v>
      </c>
      <c r="F178" s="221" t="s">
        <v>130</v>
      </c>
      <c r="G178" s="221" t="s">
        <v>130</v>
      </c>
      <c r="H178" s="221" t="s">
        <v>130</v>
      </c>
      <c r="I178" s="221" t="s">
        <v>130</v>
      </c>
      <c r="J178" s="221" t="s">
        <v>130</v>
      </c>
      <c r="K178" s="221" t="s">
        <v>130</v>
      </c>
      <c r="L178" s="216">
        <v>33</v>
      </c>
      <c r="M178" s="161">
        <v>33</v>
      </c>
      <c r="N178" s="161">
        <v>66</v>
      </c>
      <c r="O178" s="161"/>
      <c r="P178" s="161"/>
    </row>
    <row r="179" spans="2:16" ht="12.75">
      <c r="B179" s="209" t="s">
        <v>167</v>
      </c>
      <c r="C179" s="203" t="s">
        <v>168</v>
      </c>
      <c r="D179" s="70"/>
      <c r="E179" s="210" t="s">
        <v>130</v>
      </c>
      <c r="F179" s="13">
        <v>40</v>
      </c>
      <c r="G179" s="216">
        <v>40</v>
      </c>
      <c r="H179" s="221" t="s">
        <v>130</v>
      </c>
      <c r="I179" s="221" t="s">
        <v>130</v>
      </c>
      <c r="J179" s="221" t="s">
        <v>130</v>
      </c>
      <c r="K179" s="221" t="s">
        <v>130</v>
      </c>
      <c r="L179" s="221" t="s">
        <v>130</v>
      </c>
      <c r="M179" s="221" t="s">
        <v>130</v>
      </c>
      <c r="N179" s="221" t="s">
        <v>130</v>
      </c>
      <c r="O179" s="161"/>
      <c r="P179" s="161"/>
    </row>
    <row r="180" spans="2:16" ht="12.75">
      <c r="B180" s="209" t="s">
        <v>169</v>
      </c>
      <c r="C180" s="203" t="s">
        <v>170</v>
      </c>
      <c r="D180" s="70"/>
      <c r="E180" s="210" t="s">
        <v>130</v>
      </c>
      <c r="F180" s="13">
        <v>30</v>
      </c>
      <c r="G180" s="221" t="s">
        <v>130</v>
      </c>
      <c r="H180" s="221" t="s">
        <v>130</v>
      </c>
      <c r="I180" s="221" t="s">
        <v>130</v>
      </c>
      <c r="J180" s="221" t="s">
        <v>130</v>
      </c>
      <c r="K180" s="221" t="s">
        <v>130</v>
      </c>
      <c r="L180" s="221" t="s">
        <v>130</v>
      </c>
      <c r="M180" s="221" t="s">
        <v>130</v>
      </c>
      <c r="N180" s="211">
        <v>44</v>
      </c>
      <c r="O180" s="161"/>
      <c r="P180" s="161"/>
    </row>
    <row r="181" spans="2:16" ht="12.75">
      <c r="B181" s="209" t="s">
        <v>171</v>
      </c>
      <c r="C181" s="203" t="s">
        <v>172</v>
      </c>
      <c r="D181" s="70"/>
      <c r="E181" s="210" t="s">
        <v>130</v>
      </c>
      <c r="F181" s="221" t="s">
        <v>130</v>
      </c>
      <c r="G181" s="221" t="s">
        <v>130</v>
      </c>
      <c r="H181" s="221" t="s">
        <v>130</v>
      </c>
      <c r="I181" s="221" t="s">
        <v>130</v>
      </c>
      <c r="J181" s="221" t="s">
        <v>130</v>
      </c>
      <c r="K181" s="221" t="s">
        <v>130</v>
      </c>
      <c r="L181" s="221" t="s">
        <v>130</v>
      </c>
      <c r="M181" s="161">
        <v>66</v>
      </c>
      <c r="N181" s="221" t="s">
        <v>130</v>
      </c>
      <c r="O181" s="161"/>
      <c r="P181" s="161"/>
    </row>
    <row r="182" spans="2:16" ht="12.75">
      <c r="B182" s="209" t="s">
        <v>173</v>
      </c>
      <c r="C182" s="203" t="s">
        <v>174</v>
      </c>
      <c r="D182" s="70"/>
      <c r="E182" s="13">
        <v>40</v>
      </c>
      <c r="F182" s="221" t="s">
        <v>130</v>
      </c>
      <c r="G182" s="221" t="s">
        <v>130</v>
      </c>
      <c r="H182" s="221" t="s">
        <v>130</v>
      </c>
      <c r="I182" s="221" t="s">
        <v>130</v>
      </c>
      <c r="J182" s="221" t="s">
        <v>130</v>
      </c>
      <c r="K182" s="221" t="s">
        <v>130</v>
      </c>
      <c r="L182" s="221" t="s">
        <v>130</v>
      </c>
      <c r="M182" s="221" t="s">
        <v>130</v>
      </c>
      <c r="N182" s="221" t="s">
        <v>130</v>
      </c>
      <c r="O182" s="161"/>
      <c r="P182" s="161"/>
    </row>
    <row r="183" spans="2:16" ht="12.75">
      <c r="B183" s="209" t="s">
        <v>175</v>
      </c>
      <c r="C183" s="203" t="s">
        <v>176</v>
      </c>
      <c r="D183" s="70"/>
      <c r="E183" s="221" t="s">
        <v>130</v>
      </c>
      <c r="F183" s="221" t="s">
        <v>130</v>
      </c>
      <c r="G183" s="221" t="s">
        <v>130</v>
      </c>
      <c r="H183" s="221" t="s">
        <v>130</v>
      </c>
      <c r="I183" s="221" t="s">
        <v>130</v>
      </c>
      <c r="J183" s="221" t="s">
        <v>130</v>
      </c>
      <c r="K183" s="221" t="s">
        <v>130</v>
      </c>
      <c r="L183" s="13">
        <v>33</v>
      </c>
      <c r="M183" s="221" t="s">
        <v>130</v>
      </c>
      <c r="N183" s="221" t="s">
        <v>130</v>
      </c>
      <c r="O183" s="161"/>
      <c r="P183" s="161"/>
    </row>
    <row r="184" spans="2:16" ht="12.75">
      <c r="B184" s="209" t="s">
        <v>175</v>
      </c>
      <c r="C184" s="203" t="s">
        <v>177</v>
      </c>
      <c r="D184" s="70"/>
      <c r="E184" s="221" t="s">
        <v>130</v>
      </c>
      <c r="F184" s="221" t="s">
        <v>130</v>
      </c>
      <c r="G184" s="221" t="s">
        <v>130</v>
      </c>
      <c r="H184" s="221" t="s">
        <v>130</v>
      </c>
      <c r="I184" s="221" t="s">
        <v>130</v>
      </c>
      <c r="J184" s="221" t="s">
        <v>130</v>
      </c>
      <c r="K184" s="221" t="s">
        <v>130</v>
      </c>
      <c r="L184" s="221" t="s">
        <v>130</v>
      </c>
      <c r="M184" s="13">
        <v>33</v>
      </c>
      <c r="N184" s="221" t="s">
        <v>130</v>
      </c>
      <c r="O184" s="161"/>
      <c r="P184" s="161"/>
    </row>
    <row r="185" spans="2:16" ht="12.75">
      <c r="B185" s="209" t="s">
        <v>175</v>
      </c>
      <c r="C185" s="203" t="s">
        <v>178</v>
      </c>
      <c r="D185" s="70"/>
      <c r="E185" s="221" t="s">
        <v>130</v>
      </c>
      <c r="F185" s="221" t="s">
        <v>130</v>
      </c>
      <c r="G185" s="221" t="s">
        <v>130</v>
      </c>
      <c r="H185" s="221" t="s">
        <v>130</v>
      </c>
      <c r="I185" s="221" t="s">
        <v>130</v>
      </c>
      <c r="J185" s="221" t="s">
        <v>130</v>
      </c>
      <c r="K185" s="221" t="s">
        <v>130</v>
      </c>
      <c r="L185" s="221" t="s">
        <v>130</v>
      </c>
      <c r="M185" s="13">
        <v>33</v>
      </c>
      <c r="N185" s="221" t="s">
        <v>130</v>
      </c>
      <c r="O185" s="161"/>
      <c r="P185" s="161"/>
    </row>
    <row r="186" spans="2:16" ht="12.75">
      <c r="B186" s="209" t="s">
        <v>175</v>
      </c>
      <c r="C186" s="203" t="s">
        <v>179</v>
      </c>
      <c r="D186" s="70"/>
      <c r="E186" s="221" t="s">
        <v>130</v>
      </c>
      <c r="F186" s="221" t="s">
        <v>130</v>
      </c>
      <c r="G186" s="221" t="s">
        <v>130</v>
      </c>
      <c r="H186" s="221" t="s">
        <v>130</v>
      </c>
      <c r="I186" s="221" t="s">
        <v>130</v>
      </c>
      <c r="J186" s="221" t="s">
        <v>130</v>
      </c>
      <c r="K186" s="221" t="s">
        <v>130</v>
      </c>
      <c r="L186" s="221" t="s">
        <v>130</v>
      </c>
      <c r="M186" s="13">
        <v>33</v>
      </c>
      <c r="N186" s="238" t="s">
        <v>130</v>
      </c>
      <c r="O186" s="161"/>
      <c r="P186" s="161"/>
    </row>
    <row r="187" spans="2:16" ht="12.75">
      <c r="B187" s="209" t="s">
        <v>180</v>
      </c>
      <c r="C187" s="203" t="s">
        <v>181</v>
      </c>
      <c r="D187" s="70"/>
      <c r="E187" s="161">
        <v>30</v>
      </c>
      <c r="F187" s="221" t="s">
        <v>130</v>
      </c>
      <c r="G187" s="221" t="s">
        <v>130</v>
      </c>
      <c r="H187" s="221" t="s">
        <v>130</v>
      </c>
      <c r="I187" s="221" t="s">
        <v>130</v>
      </c>
      <c r="J187" s="221" t="s">
        <v>130</v>
      </c>
      <c r="K187" s="221" t="s">
        <v>130</v>
      </c>
      <c r="L187" s="221" t="s">
        <v>130</v>
      </c>
      <c r="M187" s="221" t="s">
        <v>130</v>
      </c>
      <c r="N187" s="221" t="s">
        <v>130</v>
      </c>
      <c r="O187" s="161"/>
      <c r="P187" s="161"/>
    </row>
    <row r="188" spans="2:16" ht="12.75">
      <c r="B188" s="209" t="s">
        <v>180</v>
      </c>
      <c r="C188" s="203" t="s">
        <v>182</v>
      </c>
      <c r="D188" s="193"/>
      <c r="E188" s="239">
        <v>30</v>
      </c>
      <c r="F188" s="221" t="s">
        <v>130</v>
      </c>
      <c r="G188" s="221" t="s">
        <v>130</v>
      </c>
      <c r="H188" s="221" t="s">
        <v>130</v>
      </c>
      <c r="I188" s="221" t="s">
        <v>130</v>
      </c>
      <c r="J188" s="221" t="s">
        <v>130</v>
      </c>
      <c r="K188" s="221" t="s">
        <v>130</v>
      </c>
      <c r="L188" s="221" t="s">
        <v>130</v>
      </c>
      <c r="M188" s="221" t="s">
        <v>130</v>
      </c>
      <c r="N188" s="221" t="s">
        <v>130</v>
      </c>
      <c r="O188" s="161"/>
      <c r="P188" s="161"/>
    </row>
    <row r="189" spans="2:16" ht="13.5" thickBot="1">
      <c r="B189" s="224" t="s">
        <v>180</v>
      </c>
      <c r="C189" s="242" t="s">
        <v>183</v>
      </c>
      <c r="D189" s="226"/>
      <c r="E189" s="243">
        <v>30</v>
      </c>
      <c r="F189" s="244" t="s">
        <v>130</v>
      </c>
      <c r="G189" s="244" t="s">
        <v>130</v>
      </c>
      <c r="H189" s="244" t="s">
        <v>130</v>
      </c>
      <c r="I189" s="244" t="s">
        <v>130</v>
      </c>
      <c r="J189" s="244" t="s">
        <v>130</v>
      </c>
      <c r="K189" s="245" t="s">
        <v>130</v>
      </c>
      <c r="L189" s="244" t="s">
        <v>130</v>
      </c>
      <c r="M189" s="245" t="s">
        <v>130</v>
      </c>
      <c r="N189" s="245" t="s">
        <v>130</v>
      </c>
      <c r="O189" s="246"/>
      <c r="P189" s="246"/>
    </row>
    <row r="190" ht="13.5" thickBot="1"/>
    <row r="191" spans="2:16" ht="13.5" thickBot="1">
      <c r="B191" s="198" t="s">
        <v>0</v>
      </c>
      <c r="C191" s="199" t="s">
        <v>7</v>
      </c>
      <c r="D191" s="200"/>
      <c r="E191" s="4">
        <v>1</v>
      </c>
      <c r="F191" s="5">
        <v>2</v>
      </c>
      <c r="G191" s="5">
        <v>3</v>
      </c>
      <c r="H191" s="5">
        <v>4</v>
      </c>
      <c r="I191" s="5">
        <v>5</v>
      </c>
      <c r="J191" s="5">
        <v>6</v>
      </c>
      <c r="K191" s="5">
        <v>7</v>
      </c>
      <c r="L191" s="42">
        <v>8</v>
      </c>
      <c r="M191" s="5">
        <v>9</v>
      </c>
      <c r="N191" s="5">
        <v>10</v>
      </c>
      <c r="O191" s="5">
        <v>11</v>
      </c>
      <c r="P191" s="5">
        <v>13</v>
      </c>
    </row>
    <row r="192" spans="2:16" ht="12.75">
      <c r="B192" s="202" t="s">
        <v>14</v>
      </c>
      <c r="C192" s="247" t="s">
        <v>121</v>
      </c>
      <c r="D192" s="248"/>
      <c r="E192" s="249">
        <v>100</v>
      </c>
      <c r="F192" s="250">
        <v>100</v>
      </c>
      <c r="G192" s="207">
        <v>100</v>
      </c>
      <c r="H192" s="207">
        <v>100</v>
      </c>
      <c r="I192" s="207">
        <v>100</v>
      </c>
      <c r="J192" s="207">
        <v>100</v>
      </c>
      <c r="K192" s="221" t="s">
        <v>130</v>
      </c>
      <c r="L192" s="206">
        <v>110</v>
      </c>
      <c r="M192" s="191">
        <v>110</v>
      </c>
      <c r="N192" s="251">
        <v>66</v>
      </c>
      <c r="O192" s="140"/>
      <c r="P192" s="207"/>
    </row>
    <row r="193" spans="2:16" ht="12.75">
      <c r="B193" s="235" t="s">
        <v>15</v>
      </c>
      <c r="C193" s="247" t="s">
        <v>184</v>
      </c>
      <c r="D193" s="248"/>
      <c r="E193" s="13">
        <v>80</v>
      </c>
      <c r="F193" s="13">
        <v>80</v>
      </c>
      <c r="G193" s="221" t="s">
        <v>130</v>
      </c>
      <c r="H193" s="221" t="s">
        <v>130</v>
      </c>
      <c r="I193" s="216">
        <v>80</v>
      </c>
      <c r="J193" s="13">
        <v>80</v>
      </c>
      <c r="K193" s="221" t="s">
        <v>130</v>
      </c>
      <c r="L193" s="207">
        <v>66</v>
      </c>
      <c r="M193" s="191">
        <v>88</v>
      </c>
      <c r="N193" s="252">
        <v>66</v>
      </c>
      <c r="O193" s="191"/>
      <c r="P193" s="191"/>
    </row>
    <row r="194" spans="2:16" ht="12.75">
      <c r="B194" s="235" t="s">
        <v>17</v>
      </c>
      <c r="C194" s="253" t="s">
        <v>185</v>
      </c>
      <c r="D194" s="254"/>
      <c r="E194" s="215">
        <v>80</v>
      </c>
      <c r="F194" s="219" t="s">
        <v>130</v>
      </c>
      <c r="G194" s="13">
        <v>80</v>
      </c>
      <c r="H194" s="13">
        <v>80</v>
      </c>
      <c r="I194" s="216">
        <v>60</v>
      </c>
      <c r="J194" s="216">
        <v>60</v>
      </c>
      <c r="K194" s="221" t="s">
        <v>130</v>
      </c>
      <c r="L194" s="221" t="s">
        <v>130</v>
      </c>
      <c r="M194" s="221" t="s">
        <v>130</v>
      </c>
      <c r="N194" s="211">
        <v>110</v>
      </c>
      <c r="O194" s="161"/>
      <c r="P194" s="161"/>
    </row>
    <row r="195" spans="2:16" ht="12.75">
      <c r="B195" s="235" t="s">
        <v>132</v>
      </c>
      <c r="C195" s="253" t="s">
        <v>186</v>
      </c>
      <c r="D195" s="248"/>
      <c r="E195" s="255">
        <v>80</v>
      </c>
      <c r="F195" s="256" t="s">
        <v>130</v>
      </c>
      <c r="G195" s="257">
        <v>40</v>
      </c>
      <c r="H195" s="221" t="s">
        <v>130</v>
      </c>
      <c r="I195" s="13">
        <v>60</v>
      </c>
      <c r="J195" s="216">
        <v>60</v>
      </c>
      <c r="K195" s="221" t="s">
        <v>130</v>
      </c>
      <c r="L195" s="13">
        <v>44</v>
      </c>
      <c r="M195" s="221" t="s">
        <v>130</v>
      </c>
      <c r="N195" s="218">
        <v>44</v>
      </c>
      <c r="O195" s="13"/>
      <c r="P195" s="161"/>
    </row>
    <row r="196" spans="2:16" ht="12.75">
      <c r="B196" s="235" t="s">
        <v>133</v>
      </c>
      <c r="C196" s="253" t="s">
        <v>187</v>
      </c>
      <c r="D196" s="254"/>
      <c r="E196" s="215">
        <v>60</v>
      </c>
      <c r="F196" s="216">
        <v>60</v>
      </c>
      <c r="G196" s="216">
        <v>60</v>
      </c>
      <c r="H196" s="220" t="s">
        <v>130</v>
      </c>
      <c r="I196" s="13">
        <v>40</v>
      </c>
      <c r="J196" s="221" t="s">
        <v>130</v>
      </c>
      <c r="K196" s="221" t="s">
        <v>130</v>
      </c>
      <c r="L196" s="221" t="s">
        <v>130</v>
      </c>
      <c r="M196" s="221" t="s">
        <v>130</v>
      </c>
      <c r="N196" s="218">
        <v>88</v>
      </c>
      <c r="O196" s="13"/>
      <c r="P196" s="161"/>
    </row>
    <row r="197" spans="2:16" ht="12.75">
      <c r="B197" s="235" t="s">
        <v>134</v>
      </c>
      <c r="C197" s="253" t="s">
        <v>188</v>
      </c>
      <c r="D197" s="254"/>
      <c r="E197" s="204">
        <v>60</v>
      </c>
      <c r="F197" s="13">
        <v>60</v>
      </c>
      <c r="G197" s="216">
        <v>40</v>
      </c>
      <c r="H197" s="221" t="s">
        <v>130</v>
      </c>
      <c r="I197" s="221" t="s">
        <v>130</v>
      </c>
      <c r="J197" s="221" t="s">
        <v>130</v>
      </c>
      <c r="K197" s="221" t="s">
        <v>130</v>
      </c>
      <c r="L197" s="221" t="s">
        <v>130</v>
      </c>
      <c r="M197" s="221" t="s">
        <v>130</v>
      </c>
      <c r="N197" s="221" t="s">
        <v>130</v>
      </c>
      <c r="O197" s="161"/>
      <c r="P197" s="161"/>
    </row>
    <row r="198" spans="2:16" ht="12.75">
      <c r="B198" s="235" t="s">
        <v>136</v>
      </c>
      <c r="C198" s="253" t="s">
        <v>189</v>
      </c>
      <c r="D198" s="254"/>
      <c r="E198" s="210" t="s">
        <v>130</v>
      </c>
      <c r="F198" s="221" t="s">
        <v>130</v>
      </c>
      <c r="G198" s="221" t="s">
        <v>130</v>
      </c>
      <c r="H198" s="216">
        <v>60</v>
      </c>
      <c r="I198" s="221" t="s">
        <v>130</v>
      </c>
      <c r="J198" s="221" t="s">
        <v>130</v>
      </c>
      <c r="K198" s="221" t="s">
        <v>130</v>
      </c>
      <c r="L198" s="13">
        <v>66</v>
      </c>
      <c r="M198" s="221" t="s">
        <v>130</v>
      </c>
      <c r="N198" s="221" t="s">
        <v>130</v>
      </c>
      <c r="O198" s="13"/>
      <c r="P198" s="13"/>
    </row>
    <row r="199" spans="2:16" ht="12.75">
      <c r="B199" s="235" t="s">
        <v>138</v>
      </c>
      <c r="C199" s="253" t="s">
        <v>190</v>
      </c>
      <c r="D199" s="254"/>
      <c r="E199" s="210" t="s">
        <v>130</v>
      </c>
      <c r="F199" s="221" t="s">
        <v>130</v>
      </c>
      <c r="G199" s="216">
        <v>60</v>
      </c>
      <c r="H199" s="221" t="s">
        <v>130</v>
      </c>
      <c r="I199" s="221" t="s">
        <v>130</v>
      </c>
      <c r="J199" s="221" t="s">
        <v>130</v>
      </c>
      <c r="K199" s="221" t="s">
        <v>130</v>
      </c>
      <c r="L199" s="216">
        <v>44</v>
      </c>
      <c r="M199" s="221" t="s">
        <v>130</v>
      </c>
      <c r="N199" s="221" t="s">
        <v>130</v>
      </c>
      <c r="O199" s="13"/>
      <c r="P199" s="161"/>
    </row>
    <row r="200" spans="2:16" ht="12.75">
      <c r="B200" s="235" t="s">
        <v>140</v>
      </c>
      <c r="C200" s="253" t="s">
        <v>191</v>
      </c>
      <c r="D200" s="254"/>
      <c r="E200" s="221" t="s">
        <v>130</v>
      </c>
      <c r="F200" s="221" t="s">
        <v>130</v>
      </c>
      <c r="G200" s="221" t="s">
        <v>130</v>
      </c>
      <c r="H200" s="221" t="s">
        <v>130</v>
      </c>
      <c r="I200" s="221" t="s">
        <v>130</v>
      </c>
      <c r="J200" s="221" t="s">
        <v>130</v>
      </c>
      <c r="K200" s="221" t="s">
        <v>130</v>
      </c>
      <c r="L200" s="13">
        <v>88</v>
      </c>
      <c r="M200" s="221" t="s">
        <v>130</v>
      </c>
      <c r="N200" s="221" t="s">
        <v>130</v>
      </c>
      <c r="O200" s="161"/>
      <c r="P200" s="161"/>
    </row>
    <row r="201" spans="2:16" ht="12.75">
      <c r="B201" s="235" t="s">
        <v>142</v>
      </c>
      <c r="C201" s="253" t="s">
        <v>192</v>
      </c>
      <c r="D201" s="254"/>
      <c r="E201" s="210" t="s">
        <v>130</v>
      </c>
      <c r="F201" s="216">
        <v>40</v>
      </c>
      <c r="G201" s="221" t="s">
        <v>130</v>
      </c>
      <c r="H201" s="221" t="s">
        <v>130</v>
      </c>
      <c r="I201" s="221" t="s">
        <v>130</v>
      </c>
      <c r="J201" s="221" t="s">
        <v>130</v>
      </c>
      <c r="K201" s="221" t="s">
        <v>130</v>
      </c>
      <c r="L201" s="13">
        <v>44</v>
      </c>
      <c r="M201" s="221" t="s">
        <v>130</v>
      </c>
      <c r="N201" s="221" t="s">
        <v>130</v>
      </c>
      <c r="O201" s="161"/>
      <c r="P201" s="161"/>
    </row>
    <row r="202" spans="2:16" ht="12.75">
      <c r="B202" s="235" t="s">
        <v>193</v>
      </c>
      <c r="C202" s="253" t="s">
        <v>194</v>
      </c>
      <c r="D202" s="258"/>
      <c r="E202" s="259" t="s">
        <v>130</v>
      </c>
      <c r="F202" s="210" t="s">
        <v>130</v>
      </c>
      <c r="G202" s="210" t="s">
        <v>130</v>
      </c>
      <c r="H202" s="221" t="s">
        <v>130</v>
      </c>
      <c r="I202" s="221" t="s">
        <v>130</v>
      </c>
      <c r="J202" s="221" t="s">
        <v>130</v>
      </c>
      <c r="K202" s="221" t="s">
        <v>130</v>
      </c>
      <c r="L202" s="221" t="s">
        <v>130</v>
      </c>
      <c r="M202" s="13">
        <v>66</v>
      </c>
      <c r="N202" s="221" t="s">
        <v>130</v>
      </c>
      <c r="O202" s="13"/>
      <c r="P202" s="161"/>
    </row>
    <row r="203" spans="2:16" ht="12.75">
      <c r="B203" s="235" t="s">
        <v>193</v>
      </c>
      <c r="C203" s="253" t="s">
        <v>195</v>
      </c>
      <c r="D203" s="258"/>
      <c r="E203" s="259" t="s">
        <v>130</v>
      </c>
      <c r="F203" s="210" t="s">
        <v>130</v>
      </c>
      <c r="G203" s="210" t="s">
        <v>130</v>
      </c>
      <c r="H203" s="221" t="s">
        <v>130</v>
      </c>
      <c r="I203" s="221" t="s">
        <v>130</v>
      </c>
      <c r="J203" s="221" t="s">
        <v>130</v>
      </c>
      <c r="K203" s="221" t="s">
        <v>130</v>
      </c>
      <c r="L203" s="221" t="s">
        <v>130</v>
      </c>
      <c r="M203" s="13">
        <v>66</v>
      </c>
      <c r="N203" s="221" t="s">
        <v>130</v>
      </c>
      <c r="O203" s="13"/>
      <c r="P203" s="161"/>
    </row>
    <row r="204" spans="2:16" ht="12.75">
      <c r="B204" s="235" t="s">
        <v>196</v>
      </c>
      <c r="C204" s="253" t="s">
        <v>197</v>
      </c>
      <c r="D204" s="254"/>
      <c r="E204" s="204">
        <v>60</v>
      </c>
      <c r="F204" s="221" t="s">
        <v>130</v>
      </c>
      <c r="G204" s="221" t="s">
        <v>130</v>
      </c>
      <c r="H204" s="221" t="s">
        <v>130</v>
      </c>
      <c r="I204" s="221" t="s">
        <v>130</v>
      </c>
      <c r="J204" s="221" t="s">
        <v>130</v>
      </c>
      <c r="K204" s="221" t="s">
        <v>130</v>
      </c>
      <c r="L204" s="221" t="s">
        <v>130</v>
      </c>
      <c r="M204" s="221" t="s">
        <v>130</v>
      </c>
      <c r="N204" s="221" t="s">
        <v>130</v>
      </c>
      <c r="O204" s="13"/>
      <c r="P204" s="13"/>
    </row>
    <row r="205" spans="2:16" ht="12.75">
      <c r="B205" s="235" t="s">
        <v>196</v>
      </c>
      <c r="C205" s="260" t="s">
        <v>198</v>
      </c>
      <c r="D205" s="261"/>
      <c r="E205" s="204">
        <v>60</v>
      </c>
      <c r="F205" s="210" t="s">
        <v>130</v>
      </c>
      <c r="G205" s="262" t="s">
        <v>130</v>
      </c>
      <c r="H205" s="221" t="s">
        <v>130</v>
      </c>
      <c r="I205" s="221" t="s">
        <v>130</v>
      </c>
      <c r="J205" s="221" t="s">
        <v>130</v>
      </c>
      <c r="K205" s="221" t="s">
        <v>130</v>
      </c>
      <c r="L205" s="262" t="s">
        <v>130</v>
      </c>
      <c r="M205" s="221" t="s">
        <v>130</v>
      </c>
      <c r="N205" s="221" t="s">
        <v>130</v>
      </c>
      <c r="O205" s="263"/>
      <c r="P205" s="263"/>
    </row>
    <row r="206" spans="2:16" ht="12.75">
      <c r="B206" s="235" t="s">
        <v>196</v>
      </c>
      <c r="C206" s="253" t="s">
        <v>199</v>
      </c>
      <c r="D206" s="254"/>
      <c r="E206" s="221" t="s">
        <v>130</v>
      </c>
      <c r="F206" s="221" t="s">
        <v>130</v>
      </c>
      <c r="G206" s="221" t="s">
        <v>130</v>
      </c>
      <c r="H206" s="216">
        <v>60</v>
      </c>
      <c r="I206" s="221" t="s">
        <v>130</v>
      </c>
      <c r="J206" s="221" t="s">
        <v>130</v>
      </c>
      <c r="K206" s="221" t="s">
        <v>130</v>
      </c>
      <c r="L206" s="221" t="s">
        <v>130</v>
      </c>
      <c r="M206" s="221" t="s">
        <v>130</v>
      </c>
      <c r="N206" s="221" t="s">
        <v>130</v>
      </c>
      <c r="O206" s="161"/>
      <c r="P206" s="161"/>
    </row>
    <row r="207" spans="2:16" ht="12.75">
      <c r="B207" s="235" t="s">
        <v>171</v>
      </c>
      <c r="C207" s="253" t="s">
        <v>200</v>
      </c>
      <c r="D207" s="258"/>
      <c r="E207" s="259" t="s">
        <v>130</v>
      </c>
      <c r="F207" s="210" t="s">
        <v>130</v>
      </c>
      <c r="G207" s="210" t="s">
        <v>130</v>
      </c>
      <c r="H207" s="221" t="s">
        <v>130</v>
      </c>
      <c r="I207" s="221" t="s">
        <v>130</v>
      </c>
      <c r="J207" s="221" t="s">
        <v>130</v>
      </c>
      <c r="K207" s="221" t="s">
        <v>130</v>
      </c>
      <c r="L207" s="13">
        <v>44</v>
      </c>
      <c r="M207" s="221" t="s">
        <v>130</v>
      </c>
      <c r="N207" s="221" t="s">
        <v>130</v>
      </c>
      <c r="O207" s="13"/>
      <c r="P207" s="161"/>
    </row>
    <row r="208" spans="2:16" ht="13.5" thickBot="1">
      <c r="B208" s="224" t="s">
        <v>173</v>
      </c>
      <c r="C208" s="264" t="s">
        <v>201</v>
      </c>
      <c r="D208" s="265"/>
      <c r="E208" s="227" t="s">
        <v>130</v>
      </c>
      <c r="F208" s="266" t="s">
        <v>130</v>
      </c>
      <c r="G208" s="266" t="s">
        <v>130</v>
      </c>
      <c r="H208" s="266" t="s">
        <v>130</v>
      </c>
      <c r="I208" s="300">
        <v>40</v>
      </c>
      <c r="J208" s="266" t="s">
        <v>130</v>
      </c>
      <c r="K208" s="245" t="s">
        <v>130</v>
      </c>
      <c r="L208" s="266" t="s">
        <v>130</v>
      </c>
      <c r="M208" s="245" t="s">
        <v>130</v>
      </c>
      <c r="N208" s="245" t="s">
        <v>130</v>
      </c>
      <c r="O208" s="246"/>
      <c r="P208" s="246"/>
    </row>
    <row r="209" ht="13.5" thickBot="1"/>
    <row r="210" spans="2:16" ht="13.5" thickBot="1">
      <c r="B210" s="198" t="s">
        <v>0</v>
      </c>
      <c r="C210" s="199" t="s">
        <v>11</v>
      </c>
      <c r="D210" s="200"/>
      <c r="E210" s="4">
        <v>1</v>
      </c>
      <c r="F210" s="5">
        <v>2</v>
      </c>
      <c r="G210" s="5">
        <v>3</v>
      </c>
      <c r="H210" s="5">
        <v>4</v>
      </c>
      <c r="I210" s="5">
        <v>5</v>
      </c>
      <c r="J210" s="5">
        <v>6</v>
      </c>
      <c r="K210" s="5">
        <v>7</v>
      </c>
      <c r="L210" s="42">
        <v>8</v>
      </c>
      <c r="M210" s="5">
        <v>9</v>
      </c>
      <c r="N210" s="5">
        <v>10</v>
      </c>
      <c r="O210" s="5">
        <v>11</v>
      </c>
      <c r="P210" s="5">
        <v>13</v>
      </c>
    </row>
    <row r="211" spans="2:16" ht="12.75">
      <c r="B211" s="202" t="s">
        <v>14</v>
      </c>
      <c r="C211" s="267" t="s">
        <v>202</v>
      </c>
      <c r="D211" s="268"/>
      <c r="E211" s="269" t="s">
        <v>130</v>
      </c>
      <c r="F211" s="269" t="s">
        <v>130</v>
      </c>
      <c r="G211" s="269" t="s">
        <v>130</v>
      </c>
      <c r="H211" s="269" t="s">
        <v>130</v>
      </c>
      <c r="I211" s="269" t="s">
        <v>130</v>
      </c>
      <c r="J211" s="269" t="s">
        <v>130</v>
      </c>
      <c r="K211" s="269" t="s">
        <v>130</v>
      </c>
      <c r="L211" s="270">
        <v>110</v>
      </c>
      <c r="M211" s="270">
        <v>110</v>
      </c>
      <c r="N211" s="269" t="s">
        <v>130</v>
      </c>
      <c r="O211" s="271"/>
      <c r="P211" s="272"/>
    </row>
    <row r="212" spans="2:16" ht="12.75">
      <c r="B212" s="235" t="s">
        <v>203</v>
      </c>
      <c r="C212" s="231" t="s">
        <v>202</v>
      </c>
      <c r="D212" s="68"/>
      <c r="E212" s="232" t="s">
        <v>130</v>
      </c>
      <c r="F212" s="232" t="s">
        <v>130</v>
      </c>
      <c r="G212" s="232" t="s">
        <v>130</v>
      </c>
      <c r="H212" s="232" t="s">
        <v>130</v>
      </c>
      <c r="I212" s="232" t="s">
        <v>130</v>
      </c>
      <c r="J212" s="232" t="s">
        <v>130</v>
      </c>
      <c r="K212" s="232" t="s">
        <v>130</v>
      </c>
      <c r="L212" s="232" t="s">
        <v>130</v>
      </c>
      <c r="M212" s="273">
        <v>88</v>
      </c>
      <c r="N212" s="232" t="s">
        <v>130</v>
      </c>
      <c r="O212" s="274"/>
      <c r="P212" s="275"/>
    </row>
    <row r="213" spans="2:16" ht="13.5" thickBot="1">
      <c r="B213" s="224" t="s">
        <v>203</v>
      </c>
      <c r="C213" s="242" t="s">
        <v>204</v>
      </c>
      <c r="D213" s="276"/>
      <c r="E213" s="266" t="s">
        <v>130</v>
      </c>
      <c r="F213" s="266" t="s">
        <v>130</v>
      </c>
      <c r="G213" s="266" t="s">
        <v>130</v>
      </c>
      <c r="H213" s="266" t="s">
        <v>130</v>
      </c>
      <c r="I213" s="266" t="s">
        <v>130</v>
      </c>
      <c r="J213" s="266" t="s">
        <v>130</v>
      </c>
      <c r="K213" s="266" t="s">
        <v>130</v>
      </c>
      <c r="L213" s="277">
        <v>88</v>
      </c>
      <c r="M213" s="278" t="s">
        <v>130</v>
      </c>
      <c r="N213" s="266" t="s">
        <v>130</v>
      </c>
      <c r="O213" s="279"/>
      <c r="P213" s="280"/>
    </row>
    <row r="214" ht="13.5" thickBot="1"/>
    <row r="215" spans="2:16" ht="13.5" thickBot="1">
      <c r="B215" s="198" t="s">
        <v>0</v>
      </c>
      <c r="C215" s="199" t="s">
        <v>205</v>
      </c>
      <c r="D215" s="200"/>
      <c r="E215" s="4">
        <v>1</v>
      </c>
      <c r="F215" s="5">
        <v>2</v>
      </c>
      <c r="G215" s="5">
        <v>3</v>
      </c>
      <c r="H215" s="5">
        <v>4</v>
      </c>
      <c r="I215" s="5">
        <v>5</v>
      </c>
      <c r="J215" s="5">
        <v>6</v>
      </c>
      <c r="K215" s="5">
        <v>7</v>
      </c>
      <c r="L215" s="42">
        <v>8</v>
      </c>
      <c r="M215" s="5">
        <v>9</v>
      </c>
      <c r="N215" s="5">
        <v>10</v>
      </c>
      <c r="O215" s="5">
        <v>11</v>
      </c>
      <c r="P215" s="5">
        <v>13</v>
      </c>
    </row>
    <row r="216" spans="2:16" ht="12.75">
      <c r="B216" s="202" t="s">
        <v>14</v>
      </c>
      <c r="C216" s="231" t="s">
        <v>206</v>
      </c>
      <c r="D216" s="68"/>
      <c r="E216" s="255">
        <v>100</v>
      </c>
      <c r="F216" s="217">
        <v>80</v>
      </c>
      <c r="G216" s="204">
        <v>100</v>
      </c>
      <c r="H216" s="220" t="s">
        <v>130</v>
      </c>
      <c r="I216" s="220" t="s">
        <v>130</v>
      </c>
      <c r="J216" s="220" t="s">
        <v>130</v>
      </c>
      <c r="K216" s="220" t="s">
        <v>130</v>
      </c>
      <c r="L216" s="220" t="s">
        <v>130</v>
      </c>
      <c r="M216" s="220" t="s">
        <v>130</v>
      </c>
      <c r="N216" s="220" t="s">
        <v>130</v>
      </c>
      <c r="O216" s="12"/>
      <c r="P216" s="207"/>
    </row>
    <row r="217" spans="2:16" ht="12.75">
      <c r="B217" s="235" t="s">
        <v>15</v>
      </c>
      <c r="C217" s="203" t="s">
        <v>207</v>
      </c>
      <c r="D217" s="70"/>
      <c r="E217" s="210" t="s">
        <v>130</v>
      </c>
      <c r="F217" s="13">
        <v>100</v>
      </c>
      <c r="G217" s="13">
        <v>80</v>
      </c>
      <c r="H217" s="219" t="s">
        <v>130</v>
      </c>
      <c r="I217" s="219" t="s">
        <v>130</v>
      </c>
      <c r="J217" s="219" t="s">
        <v>130</v>
      </c>
      <c r="K217" s="212" t="s">
        <v>130</v>
      </c>
      <c r="L217" s="219" t="s">
        <v>130</v>
      </c>
      <c r="M217" s="212" t="s">
        <v>130</v>
      </c>
      <c r="N217" s="212" t="s">
        <v>130</v>
      </c>
      <c r="O217" s="161"/>
      <c r="P217" s="161"/>
    </row>
    <row r="218" spans="2:16" ht="12.75">
      <c r="B218" s="235" t="s">
        <v>17</v>
      </c>
      <c r="C218" s="203" t="s">
        <v>208</v>
      </c>
      <c r="D218" s="70"/>
      <c r="E218" s="204">
        <v>80</v>
      </c>
      <c r="F218" s="210" t="s">
        <v>130</v>
      </c>
      <c r="G218" s="210" t="s">
        <v>130</v>
      </c>
      <c r="H218" s="221" t="s">
        <v>130</v>
      </c>
      <c r="I218" s="221" t="s">
        <v>130</v>
      </c>
      <c r="J218" s="221" t="s">
        <v>130</v>
      </c>
      <c r="K218" s="221" t="s">
        <v>130</v>
      </c>
      <c r="L218" s="221" t="s">
        <v>130</v>
      </c>
      <c r="M218" s="221" t="s">
        <v>130</v>
      </c>
      <c r="N218" s="221" t="s">
        <v>130</v>
      </c>
      <c r="O218" s="161"/>
      <c r="P218" s="13"/>
    </row>
    <row r="219" spans="2:16" ht="13.5" thickBot="1">
      <c r="B219" s="281" t="s">
        <v>132</v>
      </c>
      <c r="C219" s="225" t="s">
        <v>209</v>
      </c>
      <c r="D219" s="69"/>
      <c r="E219" s="282">
        <v>60</v>
      </c>
      <c r="F219" s="245" t="s">
        <v>130</v>
      </c>
      <c r="G219" s="245" t="s">
        <v>130</v>
      </c>
      <c r="H219" s="245" t="s">
        <v>130</v>
      </c>
      <c r="I219" s="245" t="s">
        <v>130</v>
      </c>
      <c r="J219" s="245" t="s">
        <v>130</v>
      </c>
      <c r="K219" s="245" t="s">
        <v>130</v>
      </c>
      <c r="L219" s="245" t="s">
        <v>130</v>
      </c>
      <c r="M219" s="245" t="s">
        <v>130</v>
      </c>
      <c r="N219" s="245" t="s">
        <v>130</v>
      </c>
      <c r="O219" s="192"/>
      <c r="P219" s="148"/>
    </row>
    <row r="220" ht="13.5" thickBot="1"/>
    <row r="221" spans="2:16" ht="13.5" thickBot="1">
      <c r="B221" s="198" t="s">
        <v>0</v>
      </c>
      <c r="C221" s="199" t="s">
        <v>210</v>
      </c>
      <c r="D221" s="200"/>
      <c r="E221" s="4">
        <v>1</v>
      </c>
      <c r="F221" s="5">
        <v>2</v>
      </c>
      <c r="G221" s="5">
        <v>3</v>
      </c>
      <c r="H221" s="5">
        <v>4</v>
      </c>
      <c r="I221" s="5">
        <v>5</v>
      </c>
      <c r="J221" s="5">
        <v>6</v>
      </c>
      <c r="K221" s="5">
        <v>7</v>
      </c>
      <c r="L221" s="42">
        <v>8</v>
      </c>
      <c r="M221" s="5">
        <v>9</v>
      </c>
      <c r="N221" s="5">
        <v>10</v>
      </c>
      <c r="O221" s="5">
        <v>11</v>
      </c>
      <c r="P221" s="5">
        <v>13</v>
      </c>
    </row>
    <row r="222" spans="2:16" ht="12.75">
      <c r="B222" s="202" t="s">
        <v>14</v>
      </c>
      <c r="C222" s="231" t="s">
        <v>121</v>
      </c>
      <c r="D222" s="68"/>
      <c r="E222" s="283">
        <v>60</v>
      </c>
      <c r="F222" s="206">
        <v>100</v>
      </c>
      <c r="G222" s="213">
        <v>60</v>
      </c>
      <c r="H222" s="207">
        <v>100</v>
      </c>
      <c r="I222" s="207">
        <v>100</v>
      </c>
      <c r="J222" s="207">
        <v>100</v>
      </c>
      <c r="K222" s="208" t="s">
        <v>130</v>
      </c>
      <c r="L222" s="301">
        <v>88</v>
      </c>
      <c r="M222" s="191">
        <v>110</v>
      </c>
      <c r="N222" s="234">
        <v>66</v>
      </c>
      <c r="O222" s="140"/>
      <c r="P222" s="207"/>
    </row>
    <row r="223" spans="2:16" ht="12.75">
      <c r="B223" s="235" t="s">
        <v>15</v>
      </c>
      <c r="C223" s="231" t="s">
        <v>4</v>
      </c>
      <c r="D223" s="68"/>
      <c r="E223" s="284">
        <v>60</v>
      </c>
      <c r="F223" s="207">
        <v>100</v>
      </c>
      <c r="G223" s="250">
        <v>60</v>
      </c>
      <c r="H223" s="207">
        <v>100</v>
      </c>
      <c r="I223" s="205" t="s">
        <v>130</v>
      </c>
      <c r="J223" s="206">
        <v>100</v>
      </c>
      <c r="K223" s="208" t="s">
        <v>130</v>
      </c>
      <c r="L223" s="206">
        <v>88</v>
      </c>
      <c r="M223" s="191">
        <v>110</v>
      </c>
      <c r="N223" s="234">
        <v>66</v>
      </c>
      <c r="O223" s="191"/>
      <c r="P223" s="191"/>
    </row>
    <row r="224" spans="2:16" ht="12.75">
      <c r="B224" s="235" t="s">
        <v>17</v>
      </c>
      <c r="C224" s="231" t="s">
        <v>160</v>
      </c>
      <c r="D224" s="68"/>
      <c r="E224" s="237">
        <v>40</v>
      </c>
      <c r="F224" s="285">
        <v>40</v>
      </c>
      <c r="G224" s="206">
        <v>40</v>
      </c>
      <c r="H224" s="207">
        <v>40</v>
      </c>
      <c r="I224" s="206">
        <v>80</v>
      </c>
      <c r="J224" s="207">
        <v>60</v>
      </c>
      <c r="K224" s="208" t="s">
        <v>130</v>
      </c>
      <c r="L224" s="206">
        <v>66</v>
      </c>
      <c r="M224" s="161">
        <v>66</v>
      </c>
      <c r="N224" s="13">
        <v>66</v>
      </c>
      <c r="O224" s="191"/>
      <c r="P224" s="191"/>
    </row>
    <row r="225" spans="2:16" ht="12.75">
      <c r="B225" s="235" t="s">
        <v>132</v>
      </c>
      <c r="C225" s="203" t="s">
        <v>129</v>
      </c>
      <c r="D225" s="70"/>
      <c r="E225" s="204">
        <v>100</v>
      </c>
      <c r="F225" s="205" t="s">
        <v>130</v>
      </c>
      <c r="G225" s="216">
        <v>100</v>
      </c>
      <c r="H225" s="219" t="s">
        <v>130</v>
      </c>
      <c r="I225" s="13">
        <v>100</v>
      </c>
      <c r="J225" s="216">
        <v>60</v>
      </c>
      <c r="K225" s="212" t="s">
        <v>130</v>
      </c>
      <c r="L225" s="216">
        <v>44</v>
      </c>
      <c r="M225" s="212" t="s">
        <v>130</v>
      </c>
      <c r="N225" s="214" t="s">
        <v>130</v>
      </c>
      <c r="O225" s="161"/>
      <c r="P225" s="161"/>
    </row>
    <row r="226" spans="2:16" ht="12.75">
      <c r="B226" s="235" t="s">
        <v>133</v>
      </c>
      <c r="C226" s="203" t="s">
        <v>123</v>
      </c>
      <c r="D226" s="70"/>
      <c r="E226" s="215">
        <v>80</v>
      </c>
      <c r="F226" s="217">
        <v>60</v>
      </c>
      <c r="G226" s="217">
        <v>80</v>
      </c>
      <c r="H226" s="216">
        <v>80</v>
      </c>
      <c r="I226" s="205" t="s">
        <v>130</v>
      </c>
      <c r="J226" s="205" t="s">
        <v>130</v>
      </c>
      <c r="K226" s="208" t="s">
        <v>130</v>
      </c>
      <c r="L226" s="205" t="s">
        <v>130</v>
      </c>
      <c r="M226" s="13">
        <v>88</v>
      </c>
      <c r="N226" s="212" t="s">
        <v>130</v>
      </c>
      <c r="O226" s="161"/>
      <c r="P226" s="161"/>
    </row>
    <row r="227" spans="2:16" ht="12.75">
      <c r="B227" s="235" t="s">
        <v>134</v>
      </c>
      <c r="C227" s="203" t="s">
        <v>159</v>
      </c>
      <c r="D227" s="70"/>
      <c r="E227" s="204">
        <v>80</v>
      </c>
      <c r="F227" s="204">
        <v>60</v>
      </c>
      <c r="G227" s="217">
        <v>80</v>
      </c>
      <c r="H227" s="217">
        <v>80</v>
      </c>
      <c r="I227" s="205" t="s">
        <v>130</v>
      </c>
      <c r="J227" s="13">
        <v>80</v>
      </c>
      <c r="K227" s="212" t="s">
        <v>130</v>
      </c>
      <c r="L227" s="219" t="s">
        <v>130</v>
      </c>
      <c r="M227" s="212" t="s">
        <v>130</v>
      </c>
      <c r="N227" s="212" t="s">
        <v>130</v>
      </c>
      <c r="O227" s="161"/>
      <c r="P227" s="161"/>
    </row>
    <row r="228" spans="2:16" ht="12.75">
      <c r="B228" s="235" t="s">
        <v>136</v>
      </c>
      <c r="C228" s="203" t="s">
        <v>5</v>
      </c>
      <c r="D228" s="70"/>
      <c r="E228" s="204">
        <v>60</v>
      </c>
      <c r="F228" s="13">
        <v>80</v>
      </c>
      <c r="G228" s="216">
        <v>60</v>
      </c>
      <c r="H228" s="216">
        <v>40</v>
      </c>
      <c r="I228" s="216">
        <v>80</v>
      </c>
      <c r="J228" s="219" t="s">
        <v>130</v>
      </c>
      <c r="K228" s="208" t="s">
        <v>130</v>
      </c>
      <c r="L228" s="205" t="s">
        <v>130</v>
      </c>
      <c r="M228" s="161">
        <v>44</v>
      </c>
      <c r="N228" s="212" t="s">
        <v>130</v>
      </c>
      <c r="O228" s="161"/>
      <c r="P228" s="161"/>
    </row>
    <row r="229" spans="2:16" ht="12.75">
      <c r="B229" s="235" t="s">
        <v>138</v>
      </c>
      <c r="C229" s="203" t="s">
        <v>131</v>
      </c>
      <c r="D229" s="70"/>
      <c r="E229" s="204">
        <v>100</v>
      </c>
      <c r="F229" s="286" t="s">
        <v>130</v>
      </c>
      <c r="G229" s="217">
        <v>100</v>
      </c>
      <c r="H229" s="286" t="s">
        <v>130</v>
      </c>
      <c r="I229" s="286" t="s">
        <v>130</v>
      </c>
      <c r="J229" s="286" t="s">
        <v>130</v>
      </c>
      <c r="K229" s="287" t="s">
        <v>130</v>
      </c>
      <c r="L229" s="206">
        <v>44</v>
      </c>
      <c r="M229" s="212" t="s">
        <v>130</v>
      </c>
      <c r="N229" s="13">
        <v>110</v>
      </c>
      <c r="O229" s="161"/>
      <c r="P229" s="161"/>
    </row>
    <row r="230" spans="2:16" ht="12.75">
      <c r="B230" s="235" t="s">
        <v>211</v>
      </c>
      <c r="C230" s="203" t="s">
        <v>212</v>
      </c>
      <c r="D230" s="70"/>
      <c r="E230" s="287" t="s">
        <v>130</v>
      </c>
      <c r="F230" s="216">
        <v>40</v>
      </c>
      <c r="G230" s="13">
        <v>40</v>
      </c>
      <c r="H230" s="13">
        <v>60</v>
      </c>
      <c r="I230" s="219" t="s">
        <v>130</v>
      </c>
      <c r="J230" s="216">
        <v>40</v>
      </c>
      <c r="K230" s="212" t="s">
        <v>130</v>
      </c>
      <c r="L230" s="216">
        <v>44</v>
      </c>
      <c r="M230" s="212" t="s">
        <v>130</v>
      </c>
      <c r="N230" s="211">
        <v>88</v>
      </c>
      <c r="O230" s="161"/>
      <c r="P230" s="161"/>
    </row>
    <row r="231" spans="2:16" ht="12.75">
      <c r="B231" s="235" t="s">
        <v>211</v>
      </c>
      <c r="C231" s="203" t="s">
        <v>206</v>
      </c>
      <c r="D231" s="70"/>
      <c r="E231" s="287" t="s">
        <v>130</v>
      </c>
      <c r="F231" s="216">
        <v>40</v>
      </c>
      <c r="G231" s="13">
        <v>40</v>
      </c>
      <c r="H231" s="13">
        <v>60</v>
      </c>
      <c r="I231" s="219" t="s">
        <v>130</v>
      </c>
      <c r="J231" s="216">
        <v>40</v>
      </c>
      <c r="K231" s="208" t="s">
        <v>130</v>
      </c>
      <c r="L231" s="206">
        <v>44</v>
      </c>
      <c r="M231" s="212" t="s">
        <v>130</v>
      </c>
      <c r="N231" s="161">
        <v>88</v>
      </c>
      <c r="O231" s="161"/>
      <c r="P231" s="161"/>
    </row>
    <row r="232" spans="2:16" ht="12.75">
      <c r="B232" s="235" t="s">
        <v>144</v>
      </c>
      <c r="C232" s="203" t="s">
        <v>20</v>
      </c>
      <c r="D232" s="70"/>
      <c r="E232" s="287" t="s">
        <v>130</v>
      </c>
      <c r="F232" s="219" t="s">
        <v>130</v>
      </c>
      <c r="G232" s="216">
        <v>40</v>
      </c>
      <c r="H232" s="216">
        <v>40</v>
      </c>
      <c r="I232" s="219" t="s">
        <v>130</v>
      </c>
      <c r="J232" s="13">
        <v>60</v>
      </c>
      <c r="K232" s="212" t="s">
        <v>130</v>
      </c>
      <c r="L232" s="216">
        <v>66</v>
      </c>
      <c r="M232" s="161">
        <v>66</v>
      </c>
      <c r="N232" s="212" t="s">
        <v>130</v>
      </c>
      <c r="O232" s="161"/>
      <c r="P232" s="161"/>
    </row>
    <row r="233" spans="2:16" ht="12.75">
      <c r="B233" s="235" t="s">
        <v>146</v>
      </c>
      <c r="C233" s="203" t="s">
        <v>135</v>
      </c>
      <c r="D233" s="70"/>
      <c r="E233" s="204">
        <v>60</v>
      </c>
      <c r="F233" s="204">
        <v>80</v>
      </c>
      <c r="G233" s="217">
        <v>60</v>
      </c>
      <c r="H233" s="217">
        <v>40</v>
      </c>
      <c r="I233" s="219" t="s">
        <v>130</v>
      </c>
      <c r="J233" s="219" t="s">
        <v>130</v>
      </c>
      <c r="K233" s="208" t="s">
        <v>130</v>
      </c>
      <c r="L233" s="205" t="s">
        <v>130</v>
      </c>
      <c r="M233" s="212" t="s">
        <v>130</v>
      </c>
      <c r="N233" s="214" t="s">
        <v>130</v>
      </c>
      <c r="O233" s="161"/>
      <c r="P233" s="161"/>
    </row>
    <row r="234" spans="2:16" ht="12.75">
      <c r="B234" s="235" t="s">
        <v>148</v>
      </c>
      <c r="C234" s="203" t="s">
        <v>158</v>
      </c>
      <c r="D234" s="70"/>
      <c r="E234" s="287" t="s">
        <v>130</v>
      </c>
      <c r="F234" s="219" t="s">
        <v>130</v>
      </c>
      <c r="G234" s="219" t="s">
        <v>130</v>
      </c>
      <c r="H234" s="219" t="s">
        <v>130</v>
      </c>
      <c r="I234" s="13">
        <v>60</v>
      </c>
      <c r="J234" s="13">
        <v>80</v>
      </c>
      <c r="K234" s="212" t="s">
        <v>130</v>
      </c>
      <c r="L234" s="205" t="s">
        <v>130</v>
      </c>
      <c r="M234" s="13">
        <v>88</v>
      </c>
      <c r="N234" s="214" t="s">
        <v>130</v>
      </c>
      <c r="O234" s="161"/>
      <c r="P234" s="161"/>
    </row>
    <row r="235" spans="2:16" ht="12.75">
      <c r="B235" s="235" t="s">
        <v>150</v>
      </c>
      <c r="C235" s="203" t="s">
        <v>137</v>
      </c>
      <c r="D235" s="70"/>
      <c r="E235" s="287" t="s">
        <v>130</v>
      </c>
      <c r="F235" s="219" t="s">
        <v>130</v>
      </c>
      <c r="G235" s="219" t="s">
        <v>130</v>
      </c>
      <c r="H235" s="216">
        <v>60</v>
      </c>
      <c r="I235" s="219" t="s">
        <v>130</v>
      </c>
      <c r="J235" s="219" t="s">
        <v>130</v>
      </c>
      <c r="K235" s="208" t="s">
        <v>130</v>
      </c>
      <c r="L235" s="206">
        <v>110</v>
      </c>
      <c r="M235" s="212" t="s">
        <v>130</v>
      </c>
      <c r="N235" s="212" t="s">
        <v>130</v>
      </c>
      <c r="O235" s="161"/>
      <c r="P235" s="161"/>
    </row>
    <row r="236" spans="2:16" ht="12.75">
      <c r="B236" s="235" t="s">
        <v>150</v>
      </c>
      <c r="C236" s="203" t="s">
        <v>143</v>
      </c>
      <c r="D236" s="70"/>
      <c r="E236" s="287" t="s">
        <v>130</v>
      </c>
      <c r="F236" s="286" t="s">
        <v>130</v>
      </c>
      <c r="G236" s="286" t="s">
        <v>130</v>
      </c>
      <c r="H236" s="204">
        <v>60</v>
      </c>
      <c r="I236" s="219" t="s">
        <v>130</v>
      </c>
      <c r="J236" s="219" t="s">
        <v>130</v>
      </c>
      <c r="K236" s="212" t="s">
        <v>130</v>
      </c>
      <c r="L236" s="219" t="s">
        <v>130</v>
      </c>
      <c r="M236" s="212" t="s">
        <v>130</v>
      </c>
      <c r="N236" s="161">
        <v>110</v>
      </c>
      <c r="O236" s="13"/>
      <c r="P236" s="13"/>
    </row>
    <row r="237" spans="2:16" ht="12.75">
      <c r="B237" s="235" t="s">
        <v>171</v>
      </c>
      <c r="C237" s="203" t="s">
        <v>145</v>
      </c>
      <c r="D237" s="70"/>
      <c r="E237" s="287" t="s">
        <v>130</v>
      </c>
      <c r="F237" s="205" t="s">
        <v>130</v>
      </c>
      <c r="G237" s="219" t="s">
        <v>130</v>
      </c>
      <c r="H237" s="219" t="s">
        <v>130</v>
      </c>
      <c r="I237" s="219" t="s">
        <v>130</v>
      </c>
      <c r="J237" s="219" t="s">
        <v>130</v>
      </c>
      <c r="K237" s="208" t="s">
        <v>130</v>
      </c>
      <c r="L237" s="206">
        <v>110</v>
      </c>
      <c r="M237" s="212" t="s">
        <v>130</v>
      </c>
      <c r="N237" s="212" t="s">
        <v>130</v>
      </c>
      <c r="O237" s="161"/>
      <c r="P237" s="13"/>
    </row>
    <row r="238" spans="2:16" ht="12.75">
      <c r="B238" s="235" t="s">
        <v>173</v>
      </c>
      <c r="C238" s="203" t="s">
        <v>170</v>
      </c>
      <c r="D238" s="70"/>
      <c r="E238" s="287" t="s">
        <v>130</v>
      </c>
      <c r="F238" s="206">
        <v>40</v>
      </c>
      <c r="G238" s="219" t="s">
        <v>130</v>
      </c>
      <c r="H238" s="219" t="s">
        <v>130</v>
      </c>
      <c r="I238" s="219" t="s">
        <v>130</v>
      </c>
      <c r="J238" s="219" t="s">
        <v>130</v>
      </c>
      <c r="K238" s="212" t="s">
        <v>130</v>
      </c>
      <c r="L238" s="219" t="s">
        <v>130</v>
      </c>
      <c r="M238" s="212" t="s">
        <v>130</v>
      </c>
      <c r="N238" s="161">
        <v>66</v>
      </c>
      <c r="O238" s="13"/>
      <c r="P238" s="13"/>
    </row>
    <row r="239" spans="2:16" ht="12.75">
      <c r="B239" s="235" t="s">
        <v>155</v>
      </c>
      <c r="C239" s="203" t="s">
        <v>147</v>
      </c>
      <c r="D239" s="70"/>
      <c r="E239" s="287" t="s">
        <v>130</v>
      </c>
      <c r="F239" s="216">
        <v>60</v>
      </c>
      <c r="G239" s="219" t="s">
        <v>130</v>
      </c>
      <c r="H239" s="221" t="s">
        <v>130</v>
      </c>
      <c r="I239" s="221" t="s">
        <v>130</v>
      </c>
      <c r="J239" s="221" t="s">
        <v>130</v>
      </c>
      <c r="K239" s="208" t="s">
        <v>130</v>
      </c>
      <c r="L239" s="205" t="s">
        <v>130</v>
      </c>
      <c r="M239" s="212" t="s">
        <v>130</v>
      </c>
      <c r="N239" s="161">
        <v>44</v>
      </c>
      <c r="O239" s="161"/>
      <c r="P239" s="161"/>
    </row>
    <row r="240" spans="2:16" ht="12.75">
      <c r="B240" s="235" t="s">
        <v>213</v>
      </c>
      <c r="C240" s="203" t="s">
        <v>165</v>
      </c>
      <c r="D240" s="70"/>
      <c r="E240" s="287" t="s">
        <v>130</v>
      </c>
      <c r="F240" s="216">
        <v>40</v>
      </c>
      <c r="G240" s="219" t="s">
        <v>130</v>
      </c>
      <c r="H240" s="219" t="s">
        <v>130</v>
      </c>
      <c r="I240" s="219" t="s">
        <v>130</v>
      </c>
      <c r="J240" s="219" t="s">
        <v>130</v>
      </c>
      <c r="K240" s="208" t="s">
        <v>130</v>
      </c>
      <c r="L240" s="216">
        <v>44</v>
      </c>
      <c r="M240" s="212" t="s">
        <v>130</v>
      </c>
      <c r="N240" s="212" t="s">
        <v>130</v>
      </c>
      <c r="O240" s="161"/>
      <c r="P240" s="161"/>
    </row>
    <row r="241" spans="2:16" ht="12.75">
      <c r="B241" s="235" t="s">
        <v>213</v>
      </c>
      <c r="C241" s="203" t="s">
        <v>161</v>
      </c>
      <c r="D241" s="70"/>
      <c r="E241" s="287" t="s">
        <v>130</v>
      </c>
      <c r="F241" s="216">
        <v>40</v>
      </c>
      <c r="G241" s="219" t="s">
        <v>130</v>
      </c>
      <c r="H241" s="219" t="s">
        <v>130</v>
      </c>
      <c r="I241" s="219" t="s">
        <v>130</v>
      </c>
      <c r="J241" s="219" t="s">
        <v>130</v>
      </c>
      <c r="K241" s="208" t="s">
        <v>130</v>
      </c>
      <c r="L241" s="219" t="s">
        <v>130</v>
      </c>
      <c r="M241" s="161">
        <v>44</v>
      </c>
      <c r="N241" s="212" t="s">
        <v>130</v>
      </c>
      <c r="O241" s="161"/>
      <c r="P241" s="161"/>
    </row>
    <row r="242" spans="2:16" ht="12.75">
      <c r="B242" s="235" t="s">
        <v>213</v>
      </c>
      <c r="C242" s="203" t="s">
        <v>139</v>
      </c>
      <c r="D242" s="70"/>
      <c r="E242" s="287" t="s">
        <v>130</v>
      </c>
      <c r="F242" s="206">
        <v>40</v>
      </c>
      <c r="G242" s="219" t="s">
        <v>130</v>
      </c>
      <c r="H242" s="219" t="s">
        <v>130</v>
      </c>
      <c r="I242" s="219" t="s">
        <v>130</v>
      </c>
      <c r="J242" s="219" t="s">
        <v>130</v>
      </c>
      <c r="K242" s="212" t="s">
        <v>130</v>
      </c>
      <c r="L242" s="219" t="s">
        <v>130</v>
      </c>
      <c r="M242" s="212" t="s">
        <v>130</v>
      </c>
      <c r="N242" s="161">
        <v>44</v>
      </c>
      <c r="O242" s="161"/>
      <c r="P242" s="161"/>
    </row>
    <row r="243" spans="2:16" ht="12.75">
      <c r="B243" s="235" t="s">
        <v>214</v>
      </c>
      <c r="C243" s="203" t="s">
        <v>202</v>
      </c>
      <c r="D243" s="70"/>
      <c r="E243" s="287" t="s">
        <v>130</v>
      </c>
      <c r="F243" s="205" t="s">
        <v>130</v>
      </c>
      <c r="G243" s="205" t="s">
        <v>130</v>
      </c>
      <c r="H243" s="205" t="s">
        <v>130</v>
      </c>
      <c r="I243" s="205" t="s">
        <v>130</v>
      </c>
      <c r="J243" s="205" t="s">
        <v>130</v>
      </c>
      <c r="K243" s="208" t="s">
        <v>130</v>
      </c>
      <c r="L243" s="206">
        <v>66</v>
      </c>
      <c r="M243" s="212" t="s">
        <v>130</v>
      </c>
      <c r="N243" s="214" t="s">
        <v>130</v>
      </c>
      <c r="O243" s="13"/>
      <c r="P243" s="161"/>
    </row>
    <row r="244" spans="2:16" ht="12.75">
      <c r="B244" s="235" t="s">
        <v>214</v>
      </c>
      <c r="C244" s="203" t="s">
        <v>204</v>
      </c>
      <c r="D244" s="70"/>
      <c r="E244" s="287" t="s">
        <v>130</v>
      </c>
      <c r="F244" s="219" t="s">
        <v>130</v>
      </c>
      <c r="G244" s="219" t="s">
        <v>130</v>
      </c>
      <c r="H244" s="219" t="s">
        <v>130</v>
      </c>
      <c r="I244" s="219" t="s">
        <v>130</v>
      </c>
      <c r="J244" s="219" t="s">
        <v>130</v>
      </c>
      <c r="K244" s="208" t="s">
        <v>130</v>
      </c>
      <c r="L244" s="206">
        <v>66</v>
      </c>
      <c r="M244" s="212" t="s">
        <v>130</v>
      </c>
      <c r="N244" s="212" t="s">
        <v>130</v>
      </c>
      <c r="O244" s="13"/>
      <c r="P244" s="161"/>
    </row>
    <row r="245" spans="2:16" ht="12.75">
      <c r="B245" s="235" t="s">
        <v>214</v>
      </c>
      <c r="C245" s="203" t="s">
        <v>172</v>
      </c>
      <c r="D245" s="68"/>
      <c r="E245" s="208" t="s">
        <v>130</v>
      </c>
      <c r="F245" s="219" t="s">
        <v>130</v>
      </c>
      <c r="G245" s="219" t="s">
        <v>130</v>
      </c>
      <c r="H245" s="219" t="s">
        <v>130</v>
      </c>
      <c r="I245" s="219" t="s">
        <v>130</v>
      </c>
      <c r="J245" s="219" t="s">
        <v>130</v>
      </c>
      <c r="K245" s="212" t="s">
        <v>130</v>
      </c>
      <c r="L245" s="219" t="s">
        <v>130</v>
      </c>
      <c r="M245" s="13">
        <v>66</v>
      </c>
      <c r="N245" s="214" t="s">
        <v>130</v>
      </c>
      <c r="O245" s="13"/>
      <c r="P245" s="161"/>
    </row>
    <row r="246" spans="2:16" ht="12.75">
      <c r="B246" s="235" t="s">
        <v>214</v>
      </c>
      <c r="C246" s="203" t="s">
        <v>152</v>
      </c>
      <c r="D246" s="68"/>
      <c r="E246" s="208" t="s">
        <v>130</v>
      </c>
      <c r="F246" s="219" t="s">
        <v>130</v>
      </c>
      <c r="G246" s="219" t="s">
        <v>130</v>
      </c>
      <c r="H246" s="219" t="s">
        <v>130</v>
      </c>
      <c r="I246" s="219" t="s">
        <v>130</v>
      </c>
      <c r="J246" s="219" t="s">
        <v>130</v>
      </c>
      <c r="K246" s="208" t="s">
        <v>130</v>
      </c>
      <c r="L246" s="205" t="s">
        <v>130</v>
      </c>
      <c r="M246" s="13">
        <v>66</v>
      </c>
      <c r="N246" s="212" t="s">
        <v>130</v>
      </c>
      <c r="O246" s="13"/>
      <c r="P246" s="161"/>
    </row>
    <row r="247" spans="2:16" ht="12.75">
      <c r="B247" s="235" t="s">
        <v>215</v>
      </c>
      <c r="C247" s="203" t="s">
        <v>157</v>
      </c>
      <c r="D247" s="68"/>
      <c r="E247" s="208" t="s">
        <v>130</v>
      </c>
      <c r="F247" s="219" t="s">
        <v>130</v>
      </c>
      <c r="G247" s="219" t="s">
        <v>130</v>
      </c>
      <c r="H247" s="219" t="s">
        <v>130</v>
      </c>
      <c r="I247" s="219" t="s">
        <v>130</v>
      </c>
      <c r="J247" s="13">
        <v>60</v>
      </c>
      <c r="K247" s="212" t="s">
        <v>130</v>
      </c>
      <c r="L247" s="219" t="s">
        <v>130</v>
      </c>
      <c r="M247" s="212" t="s">
        <v>130</v>
      </c>
      <c r="N247" s="212" t="s">
        <v>130</v>
      </c>
      <c r="O247" s="13"/>
      <c r="P247" s="13"/>
    </row>
    <row r="248" spans="2:16" ht="12.75">
      <c r="B248" s="235" t="s">
        <v>215</v>
      </c>
      <c r="C248" s="203" t="s">
        <v>187</v>
      </c>
      <c r="D248" s="68"/>
      <c r="E248" s="208" t="s">
        <v>130</v>
      </c>
      <c r="F248" s="13">
        <v>60</v>
      </c>
      <c r="G248" s="219" t="s">
        <v>130</v>
      </c>
      <c r="H248" s="219" t="s">
        <v>130</v>
      </c>
      <c r="I248" s="219" t="s">
        <v>130</v>
      </c>
      <c r="J248" s="219" t="s">
        <v>130</v>
      </c>
      <c r="K248" s="212" t="s">
        <v>130</v>
      </c>
      <c r="L248" s="219" t="s">
        <v>130</v>
      </c>
      <c r="M248" s="212" t="s">
        <v>130</v>
      </c>
      <c r="N248" s="212" t="s">
        <v>130</v>
      </c>
      <c r="O248" s="13"/>
      <c r="P248" s="161"/>
    </row>
    <row r="249" spans="2:16" ht="12.75">
      <c r="B249" s="235" t="s">
        <v>215</v>
      </c>
      <c r="C249" s="203" t="s">
        <v>149</v>
      </c>
      <c r="D249" s="68"/>
      <c r="E249" s="208" t="s">
        <v>130</v>
      </c>
      <c r="F249" s="219" t="s">
        <v>130</v>
      </c>
      <c r="G249" s="219" t="s">
        <v>130</v>
      </c>
      <c r="H249" s="219" t="s">
        <v>130</v>
      </c>
      <c r="I249" s="13">
        <v>60</v>
      </c>
      <c r="J249" s="219" t="s">
        <v>130</v>
      </c>
      <c r="K249" s="212" t="s">
        <v>130</v>
      </c>
      <c r="L249" s="219" t="s">
        <v>130</v>
      </c>
      <c r="M249" s="212" t="s">
        <v>130</v>
      </c>
      <c r="N249" s="212" t="s">
        <v>130</v>
      </c>
      <c r="O249" s="13"/>
      <c r="P249" s="161"/>
    </row>
    <row r="250" spans="2:16" ht="12.75">
      <c r="B250" s="209" t="s">
        <v>216</v>
      </c>
      <c r="C250" s="203" t="s">
        <v>217</v>
      </c>
      <c r="D250" s="68"/>
      <c r="E250" s="208" t="s">
        <v>130</v>
      </c>
      <c r="F250" s="219" t="s">
        <v>130</v>
      </c>
      <c r="G250" s="219" t="s">
        <v>130</v>
      </c>
      <c r="H250" s="219" t="s">
        <v>130</v>
      </c>
      <c r="I250" s="219" t="s">
        <v>130</v>
      </c>
      <c r="J250" s="219" t="s">
        <v>130</v>
      </c>
      <c r="K250" s="212" t="s">
        <v>130</v>
      </c>
      <c r="L250" s="216">
        <v>44</v>
      </c>
      <c r="M250" s="212" t="s">
        <v>130</v>
      </c>
      <c r="N250" s="212" t="s">
        <v>130</v>
      </c>
      <c r="O250" s="161"/>
      <c r="P250" s="161"/>
    </row>
    <row r="251" spans="2:16" ht="12.75">
      <c r="B251" s="209" t="s">
        <v>216</v>
      </c>
      <c r="C251" s="203" t="s">
        <v>218</v>
      </c>
      <c r="D251" s="68"/>
      <c r="E251" s="208" t="s">
        <v>130</v>
      </c>
      <c r="F251" s="219" t="s">
        <v>130</v>
      </c>
      <c r="G251" s="219" t="s">
        <v>130</v>
      </c>
      <c r="H251" s="219" t="s">
        <v>130</v>
      </c>
      <c r="I251" s="219" t="s">
        <v>130</v>
      </c>
      <c r="J251" s="219" t="s">
        <v>130</v>
      </c>
      <c r="K251" s="212" t="s">
        <v>130</v>
      </c>
      <c r="L251" s="219" t="s">
        <v>130</v>
      </c>
      <c r="M251" s="161">
        <v>44</v>
      </c>
      <c r="N251" s="212" t="s">
        <v>130</v>
      </c>
      <c r="O251" s="161"/>
      <c r="P251" s="161"/>
    </row>
    <row r="252" spans="2:16" ht="12.75">
      <c r="B252" s="209" t="s">
        <v>216</v>
      </c>
      <c r="C252" s="203" t="s">
        <v>219</v>
      </c>
      <c r="D252" s="68"/>
      <c r="E252" s="208" t="s">
        <v>130</v>
      </c>
      <c r="F252" s="219" t="s">
        <v>130</v>
      </c>
      <c r="G252" s="219" t="s">
        <v>130</v>
      </c>
      <c r="H252" s="219" t="s">
        <v>130</v>
      </c>
      <c r="I252" s="219" t="s">
        <v>130</v>
      </c>
      <c r="J252" s="219" t="s">
        <v>130</v>
      </c>
      <c r="K252" s="212" t="s">
        <v>130</v>
      </c>
      <c r="L252" s="219" t="s">
        <v>130</v>
      </c>
      <c r="M252" s="161">
        <v>44</v>
      </c>
      <c r="N252" s="212" t="s">
        <v>130</v>
      </c>
      <c r="O252" s="161"/>
      <c r="P252" s="161"/>
    </row>
    <row r="253" spans="2:16" ht="12.75">
      <c r="B253" s="209" t="s">
        <v>216</v>
      </c>
      <c r="C253" s="203" t="s">
        <v>195</v>
      </c>
      <c r="D253" s="68"/>
      <c r="E253" s="208" t="s">
        <v>130</v>
      </c>
      <c r="F253" s="219" t="s">
        <v>130</v>
      </c>
      <c r="G253" s="219" t="s">
        <v>130</v>
      </c>
      <c r="H253" s="219" t="s">
        <v>130</v>
      </c>
      <c r="I253" s="219" t="s">
        <v>130</v>
      </c>
      <c r="J253" s="219" t="s">
        <v>130</v>
      </c>
      <c r="K253" s="212" t="s">
        <v>130</v>
      </c>
      <c r="L253" s="219" t="s">
        <v>130</v>
      </c>
      <c r="M253" s="161">
        <v>44</v>
      </c>
      <c r="N253" s="212" t="s">
        <v>130</v>
      </c>
      <c r="O253" s="161"/>
      <c r="P253" s="161"/>
    </row>
    <row r="254" spans="2:16" ht="12.75">
      <c r="B254" s="209" t="s">
        <v>216</v>
      </c>
      <c r="C254" s="203" t="s">
        <v>220</v>
      </c>
      <c r="D254" s="68"/>
      <c r="E254" s="208" t="s">
        <v>130</v>
      </c>
      <c r="F254" s="205" t="s">
        <v>130</v>
      </c>
      <c r="G254" s="205" t="s">
        <v>130</v>
      </c>
      <c r="H254" s="219" t="s">
        <v>130</v>
      </c>
      <c r="I254" s="219" t="s">
        <v>130</v>
      </c>
      <c r="J254" s="219" t="s">
        <v>130</v>
      </c>
      <c r="K254" s="208" t="s">
        <v>130</v>
      </c>
      <c r="L254" s="205" t="s">
        <v>130</v>
      </c>
      <c r="M254" s="161">
        <v>44</v>
      </c>
      <c r="N254" s="212" t="s">
        <v>130</v>
      </c>
      <c r="O254" s="161"/>
      <c r="P254" s="161"/>
    </row>
    <row r="255" spans="2:16" ht="12.75">
      <c r="B255" s="209" t="s">
        <v>216</v>
      </c>
      <c r="C255" s="203" t="s">
        <v>177</v>
      </c>
      <c r="D255" s="68"/>
      <c r="E255" s="208" t="s">
        <v>130</v>
      </c>
      <c r="F255" s="219" t="s">
        <v>130</v>
      </c>
      <c r="G255" s="219" t="s">
        <v>130</v>
      </c>
      <c r="H255" s="219" t="s">
        <v>130</v>
      </c>
      <c r="I255" s="219" t="s">
        <v>130</v>
      </c>
      <c r="J255" s="219" t="s">
        <v>130</v>
      </c>
      <c r="K255" s="212" t="s">
        <v>130</v>
      </c>
      <c r="L255" s="219" t="s">
        <v>130</v>
      </c>
      <c r="M255" s="161">
        <v>44</v>
      </c>
      <c r="N255" s="212" t="s">
        <v>130</v>
      </c>
      <c r="O255" s="161"/>
      <c r="P255" s="161"/>
    </row>
    <row r="256" spans="2:16" ht="12.75">
      <c r="B256" s="209" t="s">
        <v>216</v>
      </c>
      <c r="C256" s="203" t="s">
        <v>179</v>
      </c>
      <c r="D256" s="68"/>
      <c r="E256" s="208" t="s">
        <v>130</v>
      </c>
      <c r="F256" s="219" t="s">
        <v>130</v>
      </c>
      <c r="G256" s="219" t="s">
        <v>130</v>
      </c>
      <c r="H256" s="219" t="s">
        <v>130</v>
      </c>
      <c r="I256" s="219" t="s">
        <v>130</v>
      </c>
      <c r="J256" s="219" t="s">
        <v>130</v>
      </c>
      <c r="K256" s="208" t="s">
        <v>130</v>
      </c>
      <c r="L256" s="205" t="s">
        <v>130</v>
      </c>
      <c r="M256" s="161">
        <v>44</v>
      </c>
      <c r="N256" s="214" t="s">
        <v>130</v>
      </c>
      <c r="O256" s="161"/>
      <c r="P256" s="161"/>
    </row>
    <row r="257" spans="2:16" ht="12.75">
      <c r="B257" s="235" t="s">
        <v>221</v>
      </c>
      <c r="C257" s="203" t="s">
        <v>186</v>
      </c>
      <c r="D257" s="68"/>
      <c r="E257" s="191">
        <v>40</v>
      </c>
      <c r="F257" s="219" t="s">
        <v>130</v>
      </c>
      <c r="G257" s="219" t="s">
        <v>130</v>
      </c>
      <c r="H257" s="219" t="s">
        <v>130</v>
      </c>
      <c r="I257" s="219" t="s">
        <v>130</v>
      </c>
      <c r="J257" s="219" t="s">
        <v>130</v>
      </c>
      <c r="K257" s="212" t="s">
        <v>130</v>
      </c>
      <c r="L257" s="219" t="s">
        <v>130</v>
      </c>
      <c r="M257" s="212" t="s">
        <v>130</v>
      </c>
      <c r="N257" s="212" t="s">
        <v>130</v>
      </c>
      <c r="O257" s="13"/>
      <c r="P257" s="161"/>
    </row>
    <row r="258" spans="2:16" ht="12.75">
      <c r="B258" s="235" t="s">
        <v>221</v>
      </c>
      <c r="C258" s="203" t="s">
        <v>192</v>
      </c>
      <c r="D258" s="68"/>
      <c r="E258" s="208" t="s">
        <v>130</v>
      </c>
      <c r="F258" s="216">
        <v>40</v>
      </c>
      <c r="G258" s="219" t="s">
        <v>130</v>
      </c>
      <c r="H258" s="219" t="s">
        <v>130</v>
      </c>
      <c r="I258" s="219" t="s">
        <v>130</v>
      </c>
      <c r="J258" s="219" t="s">
        <v>130</v>
      </c>
      <c r="K258" s="208" t="s">
        <v>130</v>
      </c>
      <c r="L258" s="205" t="s">
        <v>130</v>
      </c>
      <c r="M258" s="212" t="s">
        <v>130</v>
      </c>
      <c r="N258" s="212" t="s">
        <v>130</v>
      </c>
      <c r="O258" s="161"/>
      <c r="P258" s="161"/>
    </row>
    <row r="259" spans="2:16" ht="12.75">
      <c r="B259" s="235" t="s">
        <v>221</v>
      </c>
      <c r="C259" s="288" t="s">
        <v>222</v>
      </c>
      <c r="D259" s="43"/>
      <c r="E259" s="207">
        <v>40</v>
      </c>
      <c r="F259" s="219" t="s">
        <v>130</v>
      </c>
      <c r="G259" s="219" t="s">
        <v>130</v>
      </c>
      <c r="H259" s="219" t="s">
        <v>130</v>
      </c>
      <c r="I259" s="219" t="s">
        <v>130</v>
      </c>
      <c r="J259" s="219" t="s">
        <v>130</v>
      </c>
      <c r="K259" s="212" t="s">
        <v>130</v>
      </c>
      <c r="L259" s="219" t="s">
        <v>130</v>
      </c>
      <c r="M259" s="212" t="s">
        <v>130</v>
      </c>
      <c r="N259" s="212" t="s">
        <v>130</v>
      </c>
      <c r="O259" s="161"/>
      <c r="P259" s="161"/>
    </row>
    <row r="260" spans="2:16" ht="13.5" thickBot="1">
      <c r="B260" s="281" t="s">
        <v>221</v>
      </c>
      <c r="C260" s="225" t="s">
        <v>183</v>
      </c>
      <c r="D260" s="69"/>
      <c r="E260" s="148">
        <v>40</v>
      </c>
      <c r="F260" s="228" t="s">
        <v>130</v>
      </c>
      <c r="G260" s="228" t="s">
        <v>130</v>
      </c>
      <c r="H260" s="228" t="s">
        <v>130</v>
      </c>
      <c r="I260" s="228" t="s">
        <v>130</v>
      </c>
      <c r="J260" s="228" t="s">
        <v>130</v>
      </c>
      <c r="K260" s="230" t="s">
        <v>130</v>
      </c>
      <c r="L260" s="298" t="s">
        <v>130</v>
      </c>
      <c r="M260" s="229" t="s">
        <v>130</v>
      </c>
      <c r="N260" s="229" t="s">
        <v>130</v>
      </c>
      <c r="O260" s="148"/>
      <c r="P260" s="148"/>
    </row>
  </sheetData>
  <sheetProtection/>
  <conditionalFormatting sqref="E54 E56 F50 E58:E63 H70:Q74 E70:F74 F56:Q63 G70 E76 G72:G74 G76:Q76 F25:F35 H23:Q35 E65:Q69 G49:Q54 H42:Q48 F42:F48 E73:Q74">
    <cfRule type="cellIs" priority="128" dxfId="15" operator="equal" stopIfTrue="1">
      <formula>0</formula>
    </cfRule>
    <cfRule type="cellIs" priority="129" dxfId="15" operator="equal" stopIfTrue="1">
      <formula>50</formula>
    </cfRule>
  </conditionalFormatting>
  <conditionalFormatting sqref="E76:Q76 E56:Q63 E23:Q35 E42:Q54 E65:Q74">
    <cfRule type="cellIs" priority="105" dxfId="14" operator="equal" stopIfTrue="1">
      <formula>0</formula>
    </cfRule>
    <cfRule type="cellIs" priority="106" dxfId="2" operator="equal" stopIfTrue="1">
      <formula>0</formula>
    </cfRule>
    <cfRule type="cellIs" priority="107" dxfId="6" operator="equal" stopIfTrue="1">
      <formula>0</formula>
    </cfRule>
  </conditionalFormatting>
  <conditionalFormatting sqref="F26:F35 F42:F48">
    <cfRule type="cellIs" priority="98" dxfId="2" operator="equal" stopIfTrue="1">
      <formula>0</formula>
    </cfRule>
    <cfRule type="cellIs" priority="103" dxfId="15" operator="equal" stopIfTrue="1">
      <formula>0</formula>
    </cfRule>
    <cfRule type="cellIs" priority="104" dxfId="15" operator="equal" stopIfTrue="1">
      <formula>50</formula>
    </cfRule>
  </conditionalFormatting>
  <conditionalFormatting sqref="H36:Q41 H64:Q69 E23:E46 E20:E21 F20:P46 E49:P54 E44:P45 E57:P76">
    <cfRule type="cellIs" priority="95" dxfId="14" operator="equal" stopIfTrue="1">
      <formula>0</formula>
    </cfRule>
    <cfRule type="cellIs" priority="96" dxfId="15" operator="equal" stopIfTrue="1">
      <formula>0</formula>
    </cfRule>
    <cfRule type="cellIs" priority="97" dxfId="15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2014-06-07T11:55:31Z</cp:lastPrinted>
  <dcterms:created xsi:type="dcterms:W3CDTF">2000-10-31T13:24:32Z</dcterms:created>
  <dcterms:modified xsi:type="dcterms:W3CDTF">2017-07-17T16:12:03Z</dcterms:modified>
  <cp:category/>
  <cp:version/>
  <cp:contentType/>
  <cp:contentStatus/>
</cp:coreProperties>
</file>