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20730" windowHeight="442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<sst xmlns="http://schemas.openxmlformats.org/spreadsheetml/2006/main" count="591" uniqueCount="291">
  <si>
    <t>Pořadí</t>
  </si>
  <si>
    <t>Sokol Týnec nad Labem</t>
  </si>
  <si>
    <t>Sparta Kutná Hora</t>
  </si>
  <si>
    <t>Král</t>
  </si>
  <si>
    <t>Dvouhra</t>
  </si>
  <si>
    <t>Dvouhra 70 - 74</t>
  </si>
  <si>
    <t>Dvouhra 60 - 64</t>
  </si>
  <si>
    <t>Dvouhra 55 - 59</t>
  </si>
  <si>
    <t>Dvouhra 50 - 54</t>
  </si>
  <si>
    <t>Dvouhra 75 - 79</t>
  </si>
  <si>
    <t>Král Milan</t>
  </si>
  <si>
    <t>Heincl Jiří</t>
  </si>
  <si>
    <t>Dvouhra 45 - 49</t>
  </si>
  <si>
    <t>Dvouhra 65 - 69</t>
  </si>
  <si>
    <t>Středočeský tenisový svaz</t>
  </si>
  <si>
    <t>STŘEDOČESKÝ POHÁR VETERÁNŮ</t>
  </si>
  <si>
    <t>Účast:   hráčů</t>
  </si>
  <si>
    <t>Vítězové</t>
  </si>
  <si>
    <t>65 - 69</t>
  </si>
  <si>
    <t>70 - 74</t>
  </si>
  <si>
    <t>Body</t>
  </si>
  <si>
    <t>nar.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</si>
  <si>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</si>
  <si>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</si>
  <si>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</si>
  <si>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Haščyn František</t>
  </si>
  <si>
    <t>Čtyřhra 35 - 59</t>
  </si>
  <si>
    <t>Čtyřhra 60 - 69</t>
  </si>
  <si>
    <t>Tůša Josef</t>
  </si>
  <si>
    <t>Roudnický Jaromír</t>
  </si>
  <si>
    <t>Krupička Josef</t>
  </si>
  <si>
    <t>60 - 64</t>
  </si>
  <si>
    <t>TK Lány do 59 let od 8.30 hod.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</si>
  <si>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</si>
  <si>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</si>
  <si>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</si>
  <si>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</si>
  <si>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</si>
  <si>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</si>
  <si>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</si>
  <si>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Borovanský Pavel</t>
  </si>
  <si>
    <t>Pšenička Václav</t>
  </si>
  <si>
    <t>Kategorie 60 - 64</t>
  </si>
  <si>
    <t>Kategorie 65 - 69</t>
  </si>
  <si>
    <t>80 a starší</t>
  </si>
  <si>
    <t>Kategorie 80 a starší</t>
  </si>
  <si>
    <t>Kolář Jiří</t>
  </si>
  <si>
    <t>Urbanec Vladimír</t>
  </si>
  <si>
    <t>Jonáš Jaroslav</t>
  </si>
  <si>
    <t>Kopecký Karel</t>
  </si>
  <si>
    <t>Buňata Michal</t>
  </si>
  <si>
    <t>Patočka Jan</t>
  </si>
  <si>
    <t>Mazurkiewicz Ladislav</t>
  </si>
  <si>
    <t>Jiří Heincl</t>
  </si>
  <si>
    <t>Kategorie 70 - 74</t>
  </si>
  <si>
    <t>dvouhra muži</t>
  </si>
  <si>
    <t>Riger Martin</t>
  </si>
  <si>
    <t>Pilecký Jan</t>
  </si>
  <si>
    <t>Trčka Martin</t>
  </si>
  <si>
    <t>Matoušek Karel</t>
  </si>
  <si>
    <t>Bejr Miroslav</t>
  </si>
  <si>
    <t>Fiala Zdeněk</t>
  </si>
  <si>
    <t>Čtyřhra 70 a starší</t>
  </si>
  <si>
    <t>Holub Jan</t>
  </si>
  <si>
    <t>Hlavní rozhodčí a organizátor:</t>
  </si>
  <si>
    <t>Husárek Zbyněk</t>
  </si>
  <si>
    <t>Frunc Petr</t>
  </si>
  <si>
    <t>Kubát Jan</t>
  </si>
  <si>
    <t>Brožek Blahoslav</t>
  </si>
  <si>
    <t>Kusko Vladislav</t>
  </si>
  <si>
    <t>Komárek Vladimír</t>
  </si>
  <si>
    <t>Žďárský Libor</t>
  </si>
  <si>
    <t>Kratochvíl Jaroslav</t>
  </si>
  <si>
    <t>Langmajerová Slávka</t>
  </si>
  <si>
    <t>Novák Miroslav</t>
  </si>
  <si>
    <t>Zahradníček Josef</t>
  </si>
  <si>
    <t>čtyřhra muži</t>
  </si>
  <si>
    <t>60 - 69</t>
  </si>
  <si>
    <t>70 a starší</t>
  </si>
  <si>
    <t>Čtyřhra</t>
  </si>
  <si>
    <t>Kategorie 70 a starší</t>
  </si>
  <si>
    <t>Horák Peter</t>
  </si>
  <si>
    <t>Jeník Miroslav</t>
  </si>
  <si>
    <t>Dvouhra 35 - 39</t>
  </si>
  <si>
    <t>Moravec Petr</t>
  </si>
  <si>
    <t>Jirounek Miroslav</t>
  </si>
  <si>
    <t>TK LÁNY</t>
  </si>
  <si>
    <t>Zdeněk Fiala</t>
  </si>
  <si>
    <t>Petr Moravec</t>
  </si>
  <si>
    <t>Pavel Borovanský</t>
  </si>
  <si>
    <t>Kategorie 60 - 69</t>
  </si>
  <si>
    <t>Jedlička Josef</t>
  </si>
  <si>
    <t>Karel Černý</t>
  </si>
  <si>
    <t>6:0, 6:1</t>
  </si>
  <si>
    <t>SK Satalice</t>
  </si>
  <si>
    <t>1</t>
  </si>
  <si>
    <t>2</t>
  </si>
  <si>
    <t>1 - 2</t>
  </si>
  <si>
    <t>3</t>
  </si>
  <si>
    <t>4</t>
  </si>
  <si>
    <t>5</t>
  </si>
  <si>
    <t>6</t>
  </si>
  <si>
    <t>7</t>
  </si>
  <si>
    <t>8 - 9</t>
  </si>
  <si>
    <t>10</t>
  </si>
  <si>
    <t>11</t>
  </si>
  <si>
    <t>12</t>
  </si>
  <si>
    <t>Dryml Jaroslav</t>
  </si>
  <si>
    <t>Miller Roman</t>
  </si>
  <si>
    <t>Hlubuček Miroslav</t>
  </si>
  <si>
    <t>Pokorný Miloš</t>
  </si>
  <si>
    <t>8</t>
  </si>
  <si>
    <t>Hedrlín Pavel</t>
  </si>
  <si>
    <t>9</t>
  </si>
  <si>
    <t>Balcer Pavel</t>
  </si>
  <si>
    <t>Arazim Vratislav</t>
  </si>
  <si>
    <t>Černý Karel</t>
  </si>
  <si>
    <t>Buřič Pavel</t>
  </si>
  <si>
    <t>13</t>
  </si>
  <si>
    <t>Hietikko Martti</t>
  </si>
  <si>
    <t>Vít Jiří</t>
  </si>
  <si>
    <t>Dvouhra ženy</t>
  </si>
  <si>
    <t>Oberreiterová Iveta</t>
  </si>
  <si>
    <t>6 - 7</t>
  </si>
  <si>
    <t>18</t>
  </si>
  <si>
    <t>14</t>
  </si>
  <si>
    <t>15</t>
  </si>
  <si>
    <t>Mleziva</t>
  </si>
  <si>
    <t>Borovanský</t>
  </si>
  <si>
    <t>6:4, 6:3</t>
  </si>
  <si>
    <t>Jméno a příjmení</t>
  </si>
  <si>
    <t>Sety</t>
  </si>
  <si>
    <t>0</t>
  </si>
  <si>
    <t>3.</t>
  </si>
  <si>
    <t>1.</t>
  </si>
  <si>
    <t>2.</t>
  </si>
  <si>
    <t>9 - 10</t>
  </si>
  <si>
    <t>75 - 79</t>
  </si>
  <si>
    <t>Vladimír Fábry</t>
  </si>
  <si>
    <t>Jan Patočka</t>
  </si>
  <si>
    <t>Zbyněk Husárek</t>
  </si>
  <si>
    <t>Sokol Libiš</t>
  </si>
  <si>
    <t>Gregor Zbyněk</t>
  </si>
  <si>
    <t>Bažant Pavel</t>
  </si>
  <si>
    <t>Holešovský Michael</t>
  </si>
  <si>
    <t>Vaněček Jiří</t>
  </si>
  <si>
    <t>Hendrych Karel</t>
  </si>
  <si>
    <t>Hájek Radim</t>
  </si>
  <si>
    <t>Hajný Richard</t>
  </si>
  <si>
    <t>Kučva Vítek</t>
  </si>
  <si>
    <t>19</t>
  </si>
  <si>
    <t>Hošek Eduard</t>
  </si>
  <si>
    <t>Pokorný Pavel</t>
  </si>
  <si>
    <t>Fábry Vladimír</t>
  </si>
  <si>
    <t>Brotan Petr</t>
  </si>
  <si>
    <t>Zahradníček</t>
  </si>
  <si>
    <t>Novák</t>
  </si>
  <si>
    <t>Patočka</t>
  </si>
  <si>
    <t>Lány 9. - 10. 7. 2016</t>
  </si>
  <si>
    <t>Fábry</t>
  </si>
  <si>
    <t>2:2</t>
  </si>
  <si>
    <t>Husárek</t>
  </si>
  <si>
    <t>Kategorie 75 - 79</t>
  </si>
  <si>
    <t>Josef Zahradníček</t>
  </si>
  <si>
    <t>4:6, 4:6</t>
  </si>
  <si>
    <t>6:4, 6:4</t>
  </si>
  <si>
    <t>6:1, 6:1</t>
  </si>
  <si>
    <t>Holický Tomáš</t>
  </si>
  <si>
    <t>7 - 8</t>
  </si>
  <si>
    <t>39. ročník</t>
  </si>
  <si>
    <t>15. - 16. července 2017</t>
  </si>
  <si>
    <t>Miroslav Bejr</t>
  </si>
  <si>
    <t>Petr Frunc</t>
  </si>
  <si>
    <t>Karel Mleziva</t>
  </si>
  <si>
    <t>Pavel Balcer</t>
  </si>
  <si>
    <t>o 3. místo</t>
  </si>
  <si>
    <t>Lány 15. - 16. 7. 2017</t>
  </si>
  <si>
    <t>Milan Král</t>
  </si>
  <si>
    <t>Petr Brotan</t>
  </si>
  <si>
    <t>Koželuh</t>
  </si>
  <si>
    <t>6:3, 6:2</t>
  </si>
  <si>
    <t>Bejr</t>
  </si>
  <si>
    <t>6:4, 7:5</t>
  </si>
  <si>
    <t>Brotan</t>
  </si>
  <si>
    <t>scr.</t>
  </si>
  <si>
    <t>6:0, 6:0</t>
  </si>
  <si>
    <t>Jindřich Přáda</t>
  </si>
  <si>
    <t>Vratislav Arazim</t>
  </si>
  <si>
    <t>7:5, 7:5</t>
  </si>
  <si>
    <t>Arazim</t>
  </si>
  <si>
    <t>6:3, 6:7, 10:5</t>
  </si>
  <si>
    <t>Frunc</t>
  </si>
  <si>
    <t>6:0, 6:3</t>
  </si>
  <si>
    <t>6:4, 5:7, 10:7</t>
  </si>
  <si>
    <t>Fiala</t>
  </si>
  <si>
    <t>Martti Hietikko</t>
  </si>
  <si>
    <t>Hietikko</t>
  </si>
  <si>
    <t>6:0, 4:6, 11:9</t>
  </si>
  <si>
    <t>2:5, scr.</t>
  </si>
  <si>
    <t>0:6, 6:4, 9:11</t>
  </si>
  <si>
    <t>5:2, scr.</t>
  </si>
  <si>
    <t>Blahoslav Brožek</t>
  </si>
  <si>
    <t>6:0, 7:6</t>
  </si>
  <si>
    <t>Arazim, Černý</t>
  </si>
  <si>
    <t>Koželuh, Novák</t>
  </si>
  <si>
    <t>Balcer, Heincl</t>
  </si>
  <si>
    <t>6:0, 6:0 scr.</t>
  </si>
  <si>
    <t>0:6, 0:6 scr.</t>
  </si>
  <si>
    <t>2:6, 2:6</t>
  </si>
  <si>
    <t>6:2, 6:2</t>
  </si>
  <si>
    <t>Fiala, Zahradníček</t>
  </si>
  <si>
    <t>Holub, Kobos</t>
  </si>
  <si>
    <t>Brožek, Husárek</t>
  </si>
  <si>
    <t>Hietikko, Patočka</t>
  </si>
  <si>
    <t>Borovanský, Frunc</t>
  </si>
  <si>
    <t>1A</t>
  </si>
  <si>
    <t>6 - 7. 5. 2017</t>
  </si>
  <si>
    <t>13. - 14. 5. 2017</t>
  </si>
  <si>
    <t>20. - 21. 5. 2017</t>
  </si>
  <si>
    <t>3. - 4. 6. 2017</t>
  </si>
  <si>
    <t>Tenis SK Mělník</t>
  </si>
  <si>
    <t>1. - 2. 7. 2017</t>
  </si>
  <si>
    <t>8. - 9. 7. 2017</t>
  </si>
  <si>
    <t>7A</t>
  </si>
  <si>
    <t>15. - 16. 7. 2017</t>
  </si>
  <si>
    <t>7B</t>
  </si>
  <si>
    <t>22. - 23. 7. 2017</t>
  </si>
  <si>
    <t>29. - 30. 7. 2017</t>
  </si>
  <si>
    <t>5. - 6. 8. 2017</t>
  </si>
  <si>
    <r>
      <t xml:space="preserve">LTC Houštka </t>
    </r>
    <r>
      <rPr>
        <sz val="10"/>
        <color indexed="10"/>
        <rFont val="Arial CE"/>
        <family val="0"/>
      </rPr>
      <t>G</t>
    </r>
  </si>
  <si>
    <t>12. - 13. 8. 2017</t>
  </si>
  <si>
    <t>Purnoch Tomáš</t>
  </si>
  <si>
    <t>Hubálek Petr</t>
  </si>
  <si>
    <t>Plzák Petr</t>
  </si>
  <si>
    <t>Berger Miroslav</t>
  </si>
  <si>
    <t>Repš Luboš</t>
  </si>
  <si>
    <t>Slimařík Petr</t>
  </si>
  <si>
    <t>Bárta Petr</t>
  </si>
  <si>
    <t>Janatka Tomáš</t>
  </si>
  <si>
    <t>Kalvach Libor</t>
  </si>
  <si>
    <t>12 - 13</t>
  </si>
  <si>
    <t>Flanderková Jindra</t>
  </si>
  <si>
    <t>Kott Otakar</t>
  </si>
  <si>
    <t>Pazdera Zbyšek</t>
  </si>
  <si>
    <t>16 - 17</t>
  </si>
  <si>
    <t>20 - 23</t>
  </si>
  <si>
    <t>Saturka Pavel</t>
  </si>
  <si>
    <t>24</t>
  </si>
  <si>
    <t>Janošek Jiří</t>
  </si>
  <si>
    <t>Jusko Josef</t>
  </si>
  <si>
    <t>3 - 4</t>
  </si>
  <si>
    <t>Malý Jaroslav</t>
  </si>
  <si>
    <t>Hnátek Jan</t>
  </si>
  <si>
    <t>Janál Jiří</t>
  </si>
  <si>
    <t>Citta Pavel</t>
  </si>
  <si>
    <t>11 - 12</t>
  </si>
  <si>
    <t>Homola Jan</t>
  </si>
  <si>
    <t>Kysela Jiří</t>
  </si>
  <si>
    <t>Buňata Tomáš</t>
  </si>
  <si>
    <t>Dvouhra 80 a starší</t>
  </si>
  <si>
    <t>Cihlářová Monika</t>
  </si>
  <si>
    <t>Dvořáková Jitka</t>
  </si>
  <si>
    <t>5 - 6</t>
  </si>
  <si>
    <t>Karbanová Jarmila</t>
  </si>
  <si>
    <t>Rumpli Alena</t>
  </si>
  <si>
    <t>6. - 7. 5. 2017</t>
  </si>
  <si>
    <t>Drozen Pavel</t>
  </si>
  <si>
    <t>Hůrta Josef</t>
  </si>
  <si>
    <t>16 - 18</t>
  </si>
  <si>
    <t>19 - 20</t>
  </si>
  <si>
    <t>21 - 26</t>
  </si>
  <si>
    <t>Liu Josef</t>
  </si>
  <si>
    <t>27 - 30</t>
  </si>
  <si>
    <t>Brůcha Josef</t>
  </si>
  <si>
    <t>Žďánský Karel</t>
  </si>
  <si>
    <t>31 - 38</t>
  </si>
  <si>
    <t>32 - 38</t>
  </si>
  <si>
    <t>33 - 38</t>
  </si>
  <si>
    <t>34 - 38</t>
  </si>
  <si>
    <t>35 - 38</t>
  </si>
  <si>
    <t>36 - 38</t>
  </si>
  <si>
    <t>Moravec Milan</t>
  </si>
  <si>
    <t>37 - 38</t>
  </si>
  <si>
    <t>Novotný Mojmír</t>
  </si>
  <si>
    <t>Kobos Jiří</t>
  </si>
  <si>
    <t>Mleziva Karel</t>
  </si>
  <si>
    <t>4 - 5</t>
  </si>
  <si>
    <t>16 - 21</t>
  </si>
  <si>
    <t>22 - 23</t>
  </si>
  <si>
    <t>2:6, 1:6</t>
  </si>
  <si>
    <t>6:2, 6:1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</si>
</sst>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5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shrinkToFi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15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/>
    </xf>
    <xf numFmtId="14" fontId="4" fillId="0" borderId="23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14" fontId="4" fillId="0" borderId="25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0" fontId="4" fillId="0" borderId="27" xfId="0" applyFont="1" applyBorder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0" fillId="0" borderId="39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5" fillId="0" borderId="28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41" xfId="0" applyFont="1" applyBorder="1" applyAlignment="1">
      <alignment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left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14" fillId="0" borderId="34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20" xfId="0" applyNumberFormat="1" applyFont="1" applyBorder="1" applyAlignment="1">
      <alignment shrinkToFit="1"/>
    </xf>
    <xf numFmtId="49" fontId="1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 horizontal="left"/>
    </xf>
    <xf numFmtId="0" fontId="0" fillId="0" borderId="51" xfId="0" applyBorder="1" applyAlignment="1">
      <alignment horizontal="left"/>
    </xf>
    <xf numFmtId="0" fontId="4" fillId="0" borderId="51" xfId="0" applyFont="1" applyBorder="1" applyAlignment="1">
      <alignment/>
    </xf>
    <xf numFmtId="0" fontId="0" fillId="0" borderId="52" xfId="0" applyBorder="1" applyAlignment="1">
      <alignment/>
    </xf>
    <xf numFmtId="0" fontId="5" fillId="0" borderId="53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44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14" fontId="4" fillId="0" borderId="25" xfId="0" applyNumberFormat="1" applyFont="1" applyFill="1" applyBorder="1" applyAlignment="1">
      <alignment horizontal="right"/>
    </xf>
    <xf numFmtId="14" fontId="4" fillId="0" borderId="40" xfId="0" applyNumberFormat="1" applyFont="1" applyFill="1" applyBorder="1" applyAlignment="1">
      <alignment horizontal="righ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5" fillId="0" borderId="13" xfId="0" applyFont="1" applyBorder="1" applyAlignment="1">
      <alignment/>
    </xf>
    <xf numFmtId="49" fontId="1" fillId="0" borderId="64" xfId="0" applyNumberFormat="1" applyFont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0" fontId="5" fillId="0" borderId="40" xfId="0" applyFont="1" applyFill="1" applyBorder="1" applyAlignment="1">
      <alignment horizontal="left"/>
    </xf>
    <xf numFmtId="49" fontId="0" fillId="0" borderId="0" xfId="0" applyNumberFormat="1" applyAlignment="1">
      <alignment/>
    </xf>
    <xf numFmtId="49" fontId="5" fillId="0" borderId="29" xfId="0" applyNumberFormat="1" applyFont="1" applyBorder="1" applyAlignment="1">
      <alignment horizontal="center"/>
    </xf>
    <xf numFmtId="49" fontId="0" fillId="0" borderId="69" xfId="0" applyNumberFormat="1" applyBorder="1" applyAlignment="1">
      <alignment horizontal="center"/>
    </xf>
    <xf numFmtId="0" fontId="4" fillId="0" borderId="62" xfId="0" applyFont="1" applyFill="1" applyBorder="1" applyAlignment="1">
      <alignment horizontal="right"/>
    </xf>
    <xf numFmtId="0" fontId="3" fillId="0" borderId="69" xfId="0" applyFont="1" applyBorder="1" applyAlignment="1">
      <alignment/>
    </xf>
    <xf numFmtId="49" fontId="0" fillId="0" borderId="70" xfId="0" applyNumberFormat="1" applyBorder="1" applyAlignment="1">
      <alignment horizontal="center"/>
    </xf>
    <xf numFmtId="0" fontId="4" fillId="0" borderId="54" xfId="0" applyFont="1" applyFill="1" applyBorder="1" applyAlignment="1">
      <alignment horizontal="right"/>
    </xf>
    <xf numFmtId="0" fontId="4" fillId="0" borderId="71" xfId="0" applyFont="1" applyFill="1" applyBorder="1" applyAlignment="1">
      <alignment horizontal="right"/>
    </xf>
    <xf numFmtId="0" fontId="3" fillId="0" borderId="72" xfId="0" applyFont="1" applyBorder="1" applyAlignment="1">
      <alignment/>
    </xf>
    <xf numFmtId="49" fontId="0" fillId="0" borderId="72" xfId="0" applyNumberFormat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49" fontId="0" fillId="0" borderId="73" xfId="0" applyNumberFormat="1" applyBorder="1" applyAlignment="1">
      <alignment horizontal="center"/>
    </xf>
    <xf numFmtId="0" fontId="4" fillId="0" borderId="5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3" fillId="0" borderId="74" xfId="0" applyFont="1" applyBorder="1" applyAlignment="1">
      <alignment/>
    </xf>
    <xf numFmtId="49" fontId="0" fillId="0" borderId="74" xfId="0" applyNumberForma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62" xfId="0" applyFont="1" applyFill="1" applyBorder="1" applyAlignment="1">
      <alignment horizontal="right"/>
    </xf>
    <xf numFmtId="0" fontId="4" fillId="0" borderId="5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55" xfId="0" applyFont="1" applyFill="1" applyBorder="1" applyAlignment="1">
      <alignment/>
    </xf>
    <xf numFmtId="0" fontId="4" fillId="0" borderId="55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0" fillId="0" borderId="5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4" fillId="0" borderId="54" xfId="0" applyFont="1" applyFill="1" applyBorder="1" applyAlignment="1">
      <alignment/>
    </xf>
    <xf numFmtId="49" fontId="0" fillId="0" borderId="75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14" fontId="4" fillId="0" borderId="17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4" fillId="0" borderId="71" xfId="0" applyFont="1" applyFill="1" applyBorder="1" applyAlignment="1">
      <alignment horizontal="right"/>
    </xf>
    <xf numFmtId="0" fontId="4" fillId="0" borderId="76" xfId="0" applyFont="1" applyBorder="1" applyAlignment="1">
      <alignment/>
    </xf>
    <xf numFmtId="49" fontId="1" fillId="0" borderId="77" xfId="0" applyNumberFormat="1" applyFont="1" applyBorder="1" applyAlignment="1">
      <alignment/>
    </xf>
    <xf numFmtId="49" fontId="2" fillId="33" borderId="78" xfId="0" applyNumberFormat="1" applyFont="1" applyFill="1" applyBorder="1" applyAlignment="1">
      <alignment/>
    </xf>
    <xf numFmtId="49" fontId="2" fillId="34" borderId="78" xfId="0" applyNumberFormat="1" applyFont="1" applyFill="1" applyBorder="1" applyAlignment="1">
      <alignment/>
    </xf>
    <xf numFmtId="0" fontId="2" fillId="0" borderId="79" xfId="0" applyFont="1" applyBorder="1" applyAlignment="1">
      <alignment vertical="center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  <xf numFmtId="0" fontId="15" fillId="0" borderId="84" xfId="0" applyFont="1" applyBorder="1" applyAlignment="1">
      <alignment vertical="center"/>
    </xf>
    <xf numFmtId="49" fontId="0" fillId="35" borderId="85" xfId="0" applyNumberFormat="1" applyFill="1" applyBorder="1" applyAlignment="1">
      <alignment horizontal="center" vertical="center"/>
    </xf>
    <xf numFmtId="49" fontId="0" fillId="0" borderId="86" xfId="0" applyNumberFormat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/>
    </xf>
    <xf numFmtId="49" fontId="0" fillId="0" borderId="85" xfId="0" applyNumberFormat="1" applyBorder="1" applyAlignment="1">
      <alignment horizontal="center" vertical="center"/>
    </xf>
    <xf numFmtId="49" fontId="0" fillId="0" borderId="88" xfId="0" applyNumberFormat="1" applyBorder="1" applyAlignment="1">
      <alignment horizontal="center" vertical="center"/>
    </xf>
    <xf numFmtId="49" fontId="0" fillId="0" borderId="89" xfId="0" applyNumberFormat="1" applyFont="1" applyBorder="1" applyAlignment="1">
      <alignment horizontal="center" vertical="center"/>
    </xf>
    <xf numFmtId="49" fontId="0" fillId="0" borderId="90" xfId="0" applyNumberFormat="1" applyBorder="1" applyAlignment="1">
      <alignment horizontal="center" vertical="center"/>
    </xf>
    <xf numFmtId="49" fontId="0" fillId="35" borderId="91" xfId="0" applyNumberFormat="1" applyFill="1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/>
    </xf>
    <xf numFmtId="49" fontId="0" fillId="0" borderId="93" xfId="0" applyNumberFormat="1" applyBorder="1" applyAlignment="1">
      <alignment horizontal="center" vertical="center"/>
    </xf>
    <xf numFmtId="49" fontId="0" fillId="0" borderId="94" xfId="0" applyNumberFormat="1" applyFont="1" applyBorder="1" applyAlignment="1">
      <alignment horizontal="center" vertical="center"/>
    </xf>
    <xf numFmtId="0" fontId="15" fillId="0" borderId="95" xfId="0" applyFont="1" applyBorder="1" applyAlignment="1">
      <alignment vertical="center"/>
    </xf>
    <xf numFmtId="49" fontId="0" fillId="0" borderId="96" xfId="0" applyNumberFormat="1" applyBorder="1" applyAlignment="1">
      <alignment horizontal="center" vertical="center"/>
    </xf>
    <xf numFmtId="49" fontId="0" fillId="0" borderId="97" xfId="0" applyNumberFormat="1" applyBorder="1" applyAlignment="1">
      <alignment horizontal="center" vertical="center"/>
    </xf>
    <xf numFmtId="49" fontId="0" fillId="35" borderId="98" xfId="0" applyNumberFormat="1" applyFill="1" applyBorder="1" applyAlignment="1">
      <alignment horizontal="center" vertical="center"/>
    </xf>
    <xf numFmtId="49" fontId="0" fillId="0" borderId="99" xfId="0" applyNumberFormat="1" applyBorder="1" applyAlignment="1">
      <alignment horizontal="center" vertical="center"/>
    </xf>
    <xf numFmtId="49" fontId="0" fillId="0" borderId="10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01" xfId="0" applyFont="1" applyFill="1" applyBorder="1" applyAlignment="1">
      <alignment/>
    </xf>
    <xf numFmtId="0" fontId="0" fillId="0" borderId="62" xfId="0" applyFont="1" applyFill="1" applyBorder="1" applyAlignment="1">
      <alignment horizontal="right"/>
    </xf>
    <xf numFmtId="0" fontId="51" fillId="0" borderId="62" xfId="0" applyFont="1" applyFill="1" applyBorder="1" applyAlignment="1">
      <alignment horizontal="right"/>
    </xf>
    <xf numFmtId="0" fontId="52" fillId="0" borderId="102" xfId="0" applyFont="1" applyFill="1" applyBorder="1" applyAlignment="1">
      <alignment horizontal="right"/>
    </xf>
    <xf numFmtId="0" fontId="52" fillId="0" borderId="62" xfId="0" applyFont="1" applyFill="1" applyBorder="1" applyAlignment="1">
      <alignment horizontal="right"/>
    </xf>
    <xf numFmtId="0" fontId="51" fillId="0" borderId="102" xfId="0" applyFont="1" applyFill="1" applyBorder="1" applyAlignment="1">
      <alignment horizontal="right"/>
    </xf>
    <xf numFmtId="0" fontId="4" fillId="0" borderId="56" xfId="0" applyFont="1" applyFill="1" applyBorder="1" applyAlignment="1">
      <alignment/>
    </xf>
    <xf numFmtId="0" fontId="52" fillId="0" borderId="27" xfId="0" applyFont="1" applyFill="1" applyBorder="1" applyAlignment="1">
      <alignment horizontal="right"/>
    </xf>
    <xf numFmtId="0" fontId="3" fillId="0" borderId="73" xfId="0" applyFont="1" applyBorder="1" applyAlignment="1">
      <alignment/>
    </xf>
    <xf numFmtId="0" fontId="52" fillId="0" borderId="62" xfId="0" applyFont="1" applyFill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51" fillId="0" borderId="14" xfId="0" applyFont="1" applyFill="1" applyBorder="1" applyAlignment="1">
      <alignment horizontal="right"/>
    </xf>
    <xf numFmtId="0" fontId="52" fillId="0" borderId="14" xfId="0" applyFont="1" applyFill="1" applyBorder="1" applyAlignment="1">
      <alignment horizontal="right"/>
    </xf>
    <xf numFmtId="0" fontId="52" fillId="0" borderId="14" xfId="0" applyFont="1" applyFill="1" applyBorder="1" applyAlignment="1">
      <alignment horizontal="right"/>
    </xf>
    <xf numFmtId="49" fontId="0" fillId="0" borderId="103" xfId="0" applyNumberFormat="1" applyBorder="1" applyAlignment="1">
      <alignment horizontal="center"/>
    </xf>
    <xf numFmtId="0" fontId="4" fillId="0" borderId="34" xfId="0" applyFont="1" applyBorder="1" applyAlignment="1">
      <alignment/>
    </xf>
    <xf numFmtId="0" fontId="0" fillId="0" borderId="71" xfId="0" applyFont="1" applyFill="1" applyBorder="1" applyAlignment="1">
      <alignment horizontal="right"/>
    </xf>
    <xf numFmtId="0" fontId="4" fillId="0" borderId="56" xfId="0" applyFont="1" applyFill="1" applyBorder="1" applyAlignment="1">
      <alignment/>
    </xf>
    <xf numFmtId="0" fontId="52" fillId="0" borderId="71" xfId="0" applyFont="1" applyFill="1" applyBorder="1" applyAlignment="1">
      <alignment horizontal="right"/>
    </xf>
    <xf numFmtId="0" fontId="52" fillId="0" borderId="10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5" fillId="0" borderId="25" xfId="0" applyFont="1" applyFill="1" applyBorder="1" applyAlignment="1">
      <alignment/>
    </xf>
    <xf numFmtId="0" fontId="15" fillId="0" borderId="80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52" fillId="0" borderId="71" xfId="0" applyFont="1" applyFill="1" applyBorder="1" applyAlignment="1">
      <alignment horizontal="right"/>
    </xf>
    <xf numFmtId="0" fontId="51" fillId="0" borderId="0" xfId="0" applyFont="1" applyFill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05" xfId="0" applyNumberFormat="1" applyFont="1" applyBorder="1" applyAlignment="1">
      <alignment horizontal="center"/>
    </xf>
    <xf numFmtId="0" fontId="10" fillId="36" borderId="33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3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9" fontId="7" fillId="0" borderId="106" xfId="0" applyNumberFormat="1" applyFont="1" applyBorder="1" applyAlignment="1">
      <alignment horizontal="left"/>
    </xf>
    <xf numFmtId="49" fontId="7" fillId="0" borderId="107" xfId="0" applyNumberFormat="1" applyFont="1" applyBorder="1" applyAlignment="1">
      <alignment horizontal="left"/>
    </xf>
    <xf numFmtId="49" fontId="2" fillId="32" borderId="15" xfId="0" applyNumberFormat="1" applyFont="1" applyFill="1" applyBorder="1" applyAlignment="1">
      <alignment horizontal="left"/>
    </xf>
    <xf numFmtId="49" fontId="2" fillId="37" borderId="15" xfId="0" applyNumberFormat="1" applyFont="1" applyFill="1" applyBorder="1" applyAlignment="1">
      <alignment horizontal="left"/>
    </xf>
    <xf numFmtId="49" fontId="3" fillId="37" borderId="108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09" xfId="0" applyNumberFormat="1" applyFont="1" applyBorder="1" applyAlignment="1">
      <alignment horizontal="center"/>
    </xf>
    <xf numFmtId="49" fontId="1" fillId="0" borderId="105" xfId="0" applyNumberFormat="1" applyFont="1" applyBorder="1" applyAlignment="1">
      <alignment horizontal="center"/>
    </xf>
    <xf numFmtId="49" fontId="1" fillId="0" borderId="10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110" xfId="0" applyNumberFormat="1" applyFont="1" applyBorder="1" applyAlignment="1">
      <alignment horizontal="center"/>
    </xf>
    <xf numFmtId="49" fontId="7" fillId="0" borderId="111" xfId="0" applyNumberFormat="1" applyFont="1" applyBorder="1" applyAlignment="1">
      <alignment horizontal="left"/>
    </xf>
    <xf numFmtId="49" fontId="7" fillId="0" borderId="112" xfId="0" applyNumberFormat="1" applyFont="1" applyBorder="1" applyAlignment="1">
      <alignment horizontal="left"/>
    </xf>
    <xf numFmtId="49" fontId="1" fillId="0" borderId="113" xfId="0" applyNumberFormat="1" applyFont="1" applyBorder="1" applyAlignment="1">
      <alignment horizontal="center"/>
    </xf>
    <xf numFmtId="49" fontId="1" fillId="0" borderId="114" xfId="0" applyNumberFormat="1" applyFont="1" applyBorder="1" applyAlignment="1">
      <alignment horizontal="center"/>
    </xf>
    <xf numFmtId="49" fontId="1" fillId="0" borderId="115" xfId="0" applyNumberFormat="1" applyFont="1" applyBorder="1" applyAlignment="1">
      <alignment horizontal="center"/>
    </xf>
    <xf numFmtId="49" fontId="1" fillId="0" borderId="116" xfId="0" applyNumberFormat="1" applyFont="1" applyBorder="1" applyAlignment="1">
      <alignment horizontal="center"/>
    </xf>
    <xf numFmtId="49" fontId="1" fillId="0" borderId="1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8" xfId="0" applyNumberFormat="1" applyFont="1" applyBorder="1" applyAlignment="1">
      <alignment horizontal="center"/>
    </xf>
    <xf numFmtId="49" fontId="1" fillId="0" borderId="119" xfId="0" applyNumberFormat="1" applyFont="1" applyBorder="1" applyAlignment="1">
      <alignment horizontal="center"/>
    </xf>
    <xf numFmtId="49" fontId="1" fillId="0" borderId="12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12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2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3" fontId="1" fillId="0" borderId="0" xfId="34" applyFont="1" applyAlignment="1">
      <alignment/>
    </xf>
    <xf numFmtId="43" fontId="7" fillId="0" borderId="111" xfId="34" applyFont="1" applyBorder="1" applyAlignment="1">
      <alignment horizontal="left"/>
    </xf>
    <xf numFmtId="43" fontId="7" fillId="0" borderId="112" xfId="34" applyFont="1" applyBorder="1" applyAlignment="1">
      <alignment horizontal="left"/>
    </xf>
    <xf numFmtId="43" fontId="1" fillId="0" borderId="77" xfId="34" applyFont="1" applyBorder="1" applyAlignment="1">
      <alignment/>
    </xf>
    <xf numFmtId="43" fontId="2" fillId="33" borderId="78" xfId="34" applyFont="1" applyFill="1" applyBorder="1" applyAlignment="1">
      <alignment/>
    </xf>
    <xf numFmtId="43" fontId="1" fillId="0" borderId="113" xfId="34" applyFont="1" applyBorder="1" applyAlignment="1">
      <alignment horizontal="center"/>
    </xf>
    <xf numFmtId="43" fontId="1" fillId="0" borderId="114" xfId="34" applyFont="1" applyBorder="1" applyAlignment="1">
      <alignment horizontal="center"/>
    </xf>
    <xf numFmtId="43" fontId="1" fillId="0" borderId="115" xfId="34" applyFont="1" applyBorder="1" applyAlignment="1">
      <alignment horizontal="center"/>
    </xf>
    <xf numFmtId="43" fontId="2" fillId="34" borderId="78" xfId="34" applyFont="1" applyFill="1" applyBorder="1" applyAlignment="1">
      <alignment/>
    </xf>
    <xf numFmtId="43" fontId="1" fillId="0" borderId="116" xfId="34" applyFont="1" applyBorder="1" applyAlignment="1">
      <alignment horizontal="center"/>
    </xf>
    <xf numFmtId="43" fontId="1" fillId="0" borderId="0" xfId="34" applyFont="1" applyBorder="1" applyAlignment="1">
      <alignment horizontal="center"/>
    </xf>
    <xf numFmtId="43" fontId="1" fillId="0" borderId="117" xfId="34" applyFont="1" applyBorder="1" applyAlignment="1">
      <alignment horizontal="center"/>
    </xf>
    <xf numFmtId="43" fontId="2" fillId="0" borderId="79" xfId="34" applyFont="1" applyBorder="1" applyAlignment="1">
      <alignment vertical="center"/>
    </xf>
    <xf numFmtId="43" fontId="0" fillId="0" borderId="80" xfId="34" applyFont="1" applyBorder="1" applyAlignment="1">
      <alignment horizontal="center" vertical="center" wrapText="1"/>
    </xf>
    <xf numFmtId="43" fontId="0" fillId="0" borderId="82" xfId="34" applyFont="1" applyBorder="1" applyAlignment="1">
      <alignment horizontal="center" vertical="center" wrapText="1"/>
    </xf>
    <xf numFmtId="43" fontId="0" fillId="0" borderId="81" xfId="34" applyFont="1" applyBorder="1" applyAlignment="1">
      <alignment horizontal="center" vertical="center"/>
    </xf>
    <xf numFmtId="43" fontId="0" fillId="0" borderId="82" xfId="34" applyFont="1" applyBorder="1" applyAlignment="1">
      <alignment horizontal="center" vertical="center"/>
    </xf>
    <xf numFmtId="43" fontId="0" fillId="0" borderId="83" xfId="34" applyFont="1" applyBorder="1" applyAlignment="1">
      <alignment horizontal="center" vertical="center"/>
    </xf>
    <xf numFmtId="43" fontId="15" fillId="0" borderId="84" xfId="34" applyFont="1" applyBorder="1" applyAlignment="1">
      <alignment vertical="center"/>
    </xf>
    <xf numFmtId="43" fontId="0" fillId="35" borderId="85" xfId="34" applyFont="1" applyFill="1" applyBorder="1" applyAlignment="1">
      <alignment horizontal="center" vertical="center"/>
    </xf>
    <xf numFmtId="43" fontId="0" fillId="0" borderId="86" xfId="34" applyFont="1" applyBorder="1" applyAlignment="1">
      <alignment horizontal="center" vertical="center"/>
    </xf>
    <xf numFmtId="43" fontId="0" fillId="0" borderId="87" xfId="34" applyFont="1" applyBorder="1" applyAlignment="1">
      <alignment horizontal="center" vertical="center"/>
    </xf>
    <xf numFmtId="43" fontId="0" fillId="0" borderId="85" xfId="34" applyFont="1" applyBorder="1" applyAlignment="1">
      <alignment horizontal="center" vertical="center"/>
    </xf>
    <xf numFmtId="43" fontId="0" fillId="0" borderId="88" xfId="34" applyFont="1" applyBorder="1" applyAlignment="1">
      <alignment horizontal="center" vertical="center"/>
    </xf>
    <xf numFmtId="43" fontId="0" fillId="0" borderId="89" xfId="34" applyFont="1" applyBorder="1" applyAlignment="1">
      <alignment horizontal="center" vertical="center"/>
    </xf>
    <xf numFmtId="43" fontId="0" fillId="0" borderId="90" xfId="34" applyFont="1" applyBorder="1" applyAlignment="1">
      <alignment horizontal="center" vertical="center"/>
    </xf>
    <xf numFmtId="43" fontId="0" fillId="35" borderId="91" xfId="34" applyFont="1" applyFill="1" applyBorder="1" applyAlignment="1">
      <alignment horizontal="center" vertical="center"/>
    </xf>
    <xf numFmtId="43" fontId="0" fillId="0" borderId="93" xfId="34" applyFont="1" applyBorder="1" applyAlignment="1">
      <alignment horizontal="center" vertical="center"/>
    </xf>
    <xf numFmtId="43" fontId="0" fillId="0" borderId="94" xfId="34" applyFont="1" applyBorder="1" applyAlignment="1">
      <alignment horizontal="center" vertical="center"/>
    </xf>
    <xf numFmtId="43" fontId="15" fillId="0" borderId="95" xfId="34" applyFont="1" applyBorder="1" applyAlignment="1">
      <alignment vertical="center"/>
    </xf>
    <xf numFmtId="43" fontId="0" fillId="0" borderId="96" xfId="34" applyFont="1" applyBorder="1" applyAlignment="1">
      <alignment horizontal="center" vertical="center"/>
    </xf>
    <xf numFmtId="43" fontId="0" fillId="35" borderId="98" xfId="34" applyFont="1" applyFill="1" applyBorder="1" applyAlignment="1">
      <alignment horizontal="center" vertical="center"/>
    </xf>
    <xf numFmtId="43" fontId="0" fillId="0" borderId="99" xfId="34" applyFont="1" applyBorder="1" applyAlignment="1">
      <alignment horizontal="center" vertical="center"/>
    </xf>
    <xf numFmtId="43" fontId="0" fillId="0" borderId="100" xfId="34" applyFont="1" applyBorder="1" applyAlignment="1">
      <alignment horizontal="center" vertical="center"/>
    </xf>
    <xf numFmtId="43" fontId="1" fillId="0" borderId="0" xfId="34" applyFont="1" applyAlignment="1">
      <alignment horizontal="center"/>
    </xf>
    <xf numFmtId="43" fontId="15" fillId="0" borderId="80" xfId="34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1" fillId="0" borderId="123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1" fillId="0" borderId="1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/>
    </xf>
    <xf numFmtId="0" fontId="51" fillId="0" borderId="0" xfId="0" applyFont="1" applyAlignment="1">
      <alignment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71" xfId="0" applyFont="1" applyBorder="1" applyAlignment="1">
      <alignment/>
    </xf>
    <xf numFmtId="0" fontId="3" fillId="0" borderId="70" xfId="0" applyFont="1" applyBorder="1" applyAlignment="1">
      <alignment/>
    </xf>
    <xf numFmtId="0" fontId="5" fillId="0" borderId="55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62" xfId="0" applyFont="1" applyFill="1" applyBorder="1" applyAlignment="1">
      <alignment horizontal="left"/>
    </xf>
    <xf numFmtId="0" fontId="4" fillId="0" borderId="10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25" xfId="0" applyFont="1" applyBorder="1" applyAlignment="1">
      <alignment/>
    </xf>
    <xf numFmtId="0" fontId="4" fillId="0" borderId="126" xfId="0" applyFont="1" applyFill="1" applyBorder="1" applyAlignment="1">
      <alignment horizontal="right"/>
    </xf>
    <xf numFmtId="0" fontId="4" fillId="0" borderId="127" xfId="0" applyFont="1" applyFill="1" applyBorder="1" applyAlignment="1">
      <alignment horizontal="right"/>
    </xf>
    <xf numFmtId="0" fontId="4" fillId="0" borderId="127" xfId="0" applyFont="1" applyFill="1" applyBorder="1" applyAlignment="1">
      <alignment horizontal="right"/>
    </xf>
    <xf numFmtId="0" fontId="52" fillId="0" borderId="127" xfId="0" applyFont="1" applyFill="1" applyBorder="1" applyAlignment="1">
      <alignment horizontal="right"/>
    </xf>
    <xf numFmtId="49" fontId="4" fillId="0" borderId="69" xfId="0" applyNumberFormat="1" applyFont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0" fontId="51" fillId="0" borderId="71" xfId="0" applyFont="1" applyFill="1" applyBorder="1" applyAlignment="1">
      <alignment horizontal="right"/>
    </xf>
    <xf numFmtId="0" fontId="51" fillId="0" borderId="104" xfId="0" applyFont="1" applyFill="1" applyBorder="1" applyAlignment="1">
      <alignment horizontal="right"/>
    </xf>
    <xf numFmtId="49" fontId="4" fillId="0" borderId="73" xfId="0" applyNumberFormat="1" applyFont="1" applyBorder="1" applyAlignment="1">
      <alignment horizontal="center"/>
    </xf>
    <xf numFmtId="0" fontId="51" fillId="38" borderId="0" xfId="0" applyFont="1" applyFill="1" applyAlignment="1">
      <alignment/>
    </xf>
    <xf numFmtId="0" fontId="5" fillId="0" borderId="114" xfId="0" applyFont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56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92" xfId="34" applyNumberFormat="1" applyFont="1" applyBorder="1" applyAlignment="1">
      <alignment horizontal="center" vertical="center"/>
    </xf>
    <xf numFmtId="0" fontId="0" fillId="0" borderId="96" xfId="34" applyNumberFormat="1" applyFont="1" applyBorder="1" applyAlignment="1">
      <alignment horizontal="center" vertical="center"/>
    </xf>
    <xf numFmtId="49" fontId="0" fillId="0" borderId="96" xfId="34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81"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strike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ill>
        <patternFill>
          <bgColor theme="0" tint="-0.04997999966144562"/>
        </patternFill>
      </fill>
    </dxf>
    <dxf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</dxf>
    <dxf>
      <font>
        <color theme="4" tint="0.7999799847602844"/>
      </font>
      <fill>
        <patternFill>
          <bgColor theme="4" tint="0.7999799847602844"/>
        </patternFill>
      </fill>
      <border/>
    </dxf>
    <dxf>
      <font>
        <color theme="3" tint="0.7999799847602844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600075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3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" ht="13.5" thickBot="1"/>
    <row r="2" spans="1:6" ht="12.75">
      <c r="A2" s="41"/>
      <c r="B2" s="42"/>
      <c r="C2" s="42"/>
      <c r="D2" s="42"/>
      <c r="E2" s="42"/>
      <c r="F2" s="43"/>
    </row>
    <row r="3" spans="1:6" ht="12.75">
      <c r="A3" s="222" t="s">
        <v>14</v>
      </c>
      <c r="B3" s="223"/>
      <c r="C3" s="223"/>
      <c r="D3" s="223"/>
      <c r="E3" s="223"/>
      <c r="F3" s="224"/>
    </row>
    <row r="4" spans="1:6" ht="12" customHeight="1">
      <c r="A4" s="45"/>
      <c r="B4" s="46"/>
      <c r="C4" s="46"/>
      <c r="D4" s="46"/>
      <c r="E4" s="46"/>
      <c r="F4" s="47"/>
    </row>
    <row r="5" spans="1:6" ht="18">
      <c r="A5" s="225" t="s">
        <v>15</v>
      </c>
      <c r="B5" s="226"/>
      <c r="C5" s="226"/>
      <c r="D5" s="226"/>
      <c r="E5" s="226"/>
      <c r="F5" s="227"/>
    </row>
    <row r="6" spans="1:9" ht="12.75">
      <c r="A6" s="231" t="s">
        <v>169</v>
      </c>
      <c r="B6" s="232"/>
      <c r="C6" s="232"/>
      <c r="D6" s="232"/>
      <c r="E6" s="232"/>
      <c r="F6" s="233"/>
      <c r="G6" s="44"/>
      <c r="H6" s="44"/>
      <c r="I6" s="44"/>
    </row>
    <row r="7" spans="1:6" ht="12.75">
      <c r="A7" s="45"/>
      <c r="B7" s="46"/>
      <c r="C7" s="46"/>
      <c r="D7" s="46"/>
      <c r="E7" s="46"/>
      <c r="F7" s="47"/>
    </row>
    <row r="8" spans="1:9" ht="18">
      <c r="A8" s="219" t="s">
        <v>86</v>
      </c>
      <c r="B8" s="220"/>
      <c r="C8" s="220"/>
      <c r="D8" s="220"/>
      <c r="E8" s="220"/>
      <c r="F8" s="221"/>
      <c r="G8" s="48"/>
      <c r="H8" s="48"/>
      <c r="I8" s="48"/>
    </row>
    <row r="9" spans="1:6" ht="15">
      <c r="A9" s="228" t="s">
        <v>170</v>
      </c>
      <c r="B9" s="229"/>
      <c r="C9" s="229"/>
      <c r="D9" s="229"/>
      <c r="E9" s="229"/>
      <c r="F9" s="230"/>
    </row>
    <row r="10" spans="1:6" ht="12.75">
      <c r="A10" s="45"/>
      <c r="B10" s="46"/>
      <c r="C10" s="46"/>
      <c r="D10" s="46"/>
      <c r="E10" s="46"/>
      <c r="F10" s="47"/>
    </row>
    <row r="11" spans="1:9" ht="15.75">
      <c r="A11" s="45"/>
      <c r="B11" s="46"/>
      <c r="C11" s="46"/>
      <c r="D11" s="46"/>
      <c r="E11" s="46"/>
      <c r="F11" s="47"/>
      <c r="G11" s="49"/>
      <c r="H11" s="49"/>
      <c r="I11" s="49"/>
    </row>
    <row r="12" spans="1:6" ht="15">
      <c r="A12" s="45"/>
      <c r="B12" s="50"/>
      <c r="C12" s="51" t="s">
        <v>16</v>
      </c>
      <c r="D12" s="81">
        <f>SUM(E18:E29)</f>
        <v>22</v>
      </c>
      <c r="E12" s="46"/>
      <c r="F12" s="47"/>
    </row>
    <row r="13" spans="1:6" ht="12.75">
      <c r="A13" s="45"/>
      <c r="B13" s="46"/>
      <c r="C13" s="46"/>
      <c r="D13" s="46"/>
      <c r="E13" s="46"/>
      <c r="F13" s="47"/>
    </row>
    <row r="14" spans="1:6" ht="12.75">
      <c r="A14" s="91"/>
      <c r="B14" s="92"/>
      <c r="C14" s="92" t="s">
        <v>17</v>
      </c>
      <c r="D14" s="92"/>
      <c r="E14" s="92"/>
      <c r="F14" s="93"/>
    </row>
    <row r="15" spans="1:6" ht="12.75">
      <c r="A15" s="45"/>
      <c r="B15" s="46"/>
      <c r="C15" s="46"/>
      <c r="D15" s="46"/>
      <c r="E15" s="46"/>
      <c r="F15" s="47"/>
    </row>
    <row r="16" spans="1:6" ht="12.75">
      <c r="A16" s="45"/>
      <c r="B16" s="53"/>
      <c r="C16" s="53"/>
      <c r="D16" s="53"/>
      <c r="E16" s="53"/>
      <c r="F16" s="54"/>
    </row>
    <row r="17" spans="1:8" ht="13.5" thickBot="1">
      <c r="A17" s="45"/>
      <c r="B17" s="53"/>
      <c r="C17" s="53" t="s">
        <v>55</v>
      </c>
      <c r="D17" s="46"/>
      <c r="E17" s="82"/>
      <c r="F17" s="86"/>
      <c r="G17" s="52"/>
      <c r="H17" s="52"/>
    </row>
    <row r="18" spans="1:8" ht="13.5" thickTop="1">
      <c r="A18" s="45"/>
      <c r="B18" s="53"/>
      <c r="C18" s="110" t="s">
        <v>31</v>
      </c>
      <c r="D18" s="56" t="s">
        <v>171</v>
      </c>
      <c r="E18" s="82">
        <v>4</v>
      </c>
      <c r="F18" s="86"/>
      <c r="G18" s="52"/>
      <c r="H18" s="52"/>
    </row>
    <row r="19" spans="1:6" ht="12.75">
      <c r="A19" s="45"/>
      <c r="B19" s="53"/>
      <c r="C19" s="111" t="s">
        <v>18</v>
      </c>
      <c r="D19" s="58" t="s">
        <v>138</v>
      </c>
      <c r="E19" s="82">
        <v>5</v>
      </c>
      <c r="F19" s="54"/>
    </row>
    <row r="20" spans="1:8" ht="12.75">
      <c r="A20" s="45"/>
      <c r="B20" s="53"/>
      <c r="C20" s="111" t="s">
        <v>19</v>
      </c>
      <c r="D20" s="58" t="s">
        <v>172</v>
      </c>
      <c r="E20" s="82">
        <v>4</v>
      </c>
      <c r="F20" s="54"/>
      <c r="G20" s="55"/>
      <c r="H20" s="55"/>
    </row>
    <row r="21" spans="1:8" ht="12.75">
      <c r="A21" s="45"/>
      <c r="B21" s="53"/>
      <c r="C21" s="111" t="s">
        <v>137</v>
      </c>
      <c r="D21" s="58" t="s">
        <v>173</v>
      </c>
      <c r="E21" s="82">
        <v>3</v>
      </c>
      <c r="F21" s="54"/>
      <c r="G21" s="55"/>
      <c r="H21" s="55"/>
    </row>
    <row r="22" spans="1:6" ht="13.5" thickBot="1">
      <c r="A22" s="45"/>
      <c r="B22" s="46"/>
      <c r="C22" s="112" t="s">
        <v>44</v>
      </c>
      <c r="D22" s="100" t="s">
        <v>139</v>
      </c>
      <c r="E22" s="83">
        <v>2</v>
      </c>
      <c r="F22" s="47"/>
    </row>
    <row r="23" spans="1:6" ht="13.5" thickTop="1">
      <c r="A23" s="45"/>
      <c r="B23" s="46"/>
      <c r="C23" s="78"/>
      <c r="D23" s="46"/>
      <c r="E23" s="83"/>
      <c r="F23" s="47"/>
    </row>
    <row r="24" spans="1:6" ht="13.5" thickBot="1">
      <c r="A24" s="45"/>
      <c r="B24" s="46"/>
      <c r="C24" s="53" t="s">
        <v>76</v>
      </c>
      <c r="D24" s="53"/>
      <c r="E24" s="84"/>
      <c r="F24" s="47"/>
    </row>
    <row r="25" spans="1:6" ht="13.5" thickTop="1">
      <c r="A25" s="45"/>
      <c r="B25" s="46"/>
      <c r="C25" s="110" t="s">
        <v>77</v>
      </c>
      <c r="D25" s="56" t="s">
        <v>174</v>
      </c>
      <c r="E25" s="84">
        <v>2</v>
      </c>
      <c r="F25" s="47"/>
    </row>
    <row r="26" spans="1:6" ht="13.5" thickBot="1">
      <c r="A26" s="45"/>
      <c r="B26" s="46"/>
      <c r="C26" s="119"/>
      <c r="D26" s="120" t="s">
        <v>53</v>
      </c>
      <c r="E26" s="84"/>
      <c r="F26" s="47"/>
    </row>
    <row r="27" spans="1:6" ht="12.75">
      <c r="A27" s="45"/>
      <c r="B27" s="46"/>
      <c r="C27" s="113" t="s">
        <v>78</v>
      </c>
      <c r="D27" s="57" t="s">
        <v>87</v>
      </c>
      <c r="E27" s="84"/>
      <c r="F27" s="47"/>
    </row>
    <row r="28" spans="1:6" ht="13.5" thickBot="1">
      <c r="A28" s="45"/>
      <c r="B28" s="46"/>
      <c r="C28" s="121"/>
      <c r="D28" s="122" t="s">
        <v>163</v>
      </c>
      <c r="E28" s="84">
        <v>2</v>
      </c>
      <c r="F28" s="47"/>
    </row>
    <row r="29" spans="1:6" ht="13.5" thickTop="1">
      <c r="A29" s="45"/>
      <c r="B29" s="46"/>
      <c r="C29" s="46"/>
      <c r="D29" s="46"/>
      <c r="E29" s="84"/>
      <c r="F29" s="47"/>
    </row>
    <row r="30" spans="1:6" ht="12.75">
      <c r="A30" s="45"/>
      <c r="B30" s="46"/>
      <c r="C30" s="46"/>
      <c r="D30" s="46"/>
      <c r="E30" s="84"/>
      <c r="F30" s="47"/>
    </row>
    <row r="31" spans="1:6" ht="12.75">
      <c r="A31" s="45"/>
      <c r="B31" s="46"/>
      <c r="C31" s="77" t="s">
        <v>64</v>
      </c>
      <c r="D31" s="102" t="s">
        <v>88</v>
      </c>
      <c r="E31" s="46"/>
      <c r="F31" s="47"/>
    </row>
    <row r="32" spans="1:6" ht="13.5" thickBot="1">
      <c r="A32" s="59"/>
      <c r="B32" s="60"/>
      <c r="C32" s="60"/>
      <c r="D32" s="60"/>
      <c r="E32" s="60"/>
      <c r="F32" s="61"/>
    </row>
    <row r="34" ht="12.75">
      <c r="A34" s="62"/>
    </row>
    <row r="35" ht="12.75">
      <c r="A35" s="2"/>
    </row>
    <row r="36" ht="12.75">
      <c r="A36" s="63"/>
    </row>
  </sheetData>
  <sheetProtection/>
  <mergeCells count="5">
    <mergeCell ref="A8:F8"/>
    <mergeCell ref="A3:F3"/>
    <mergeCell ref="A5:F5"/>
    <mergeCell ref="A9:F9"/>
    <mergeCell ref="A6:F6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H147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8" s="9" customFormat="1" ht="16.5" customHeight="1" thickTop="1">
      <c r="B2" s="234" t="s">
        <v>176</v>
      </c>
      <c r="C2" s="235"/>
      <c r="D2" s="235"/>
      <c r="E2" s="117"/>
      <c r="F2" s="7"/>
      <c r="G2" s="94"/>
      <c r="H2" s="94"/>
    </row>
    <row r="3" spans="2:8" s="9" customFormat="1" ht="6" customHeight="1">
      <c r="B3" s="236" t="s">
        <v>4</v>
      </c>
      <c r="C3" s="7"/>
      <c r="D3" s="7"/>
      <c r="E3" s="14"/>
      <c r="F3" s="79"/>
      <c r="G3" s="94"/>
      <c r="H3" s="94"/>
    </row>
    <row r="4" spans="2:8" s="9" customFormat="1" ht="6" customHeight="1">
      <c r="B4" s="236"/>
      <c r="C4" s="7"/>
      <c r="D4" s="7"/>
      <c r="E4" s="14"/>
      <c r="F4" s="79"/>
      <c r="G4" s="94"/>
      <c r="H4" s="94"/>
    </row>
    <row r="5" spans="2:8" s="9" customFormat="1" ht="6" customHeight="1">
      <c r="B5" s="237" t="s">
        <v>42</v>
      </c>
      <c r="C5" s="7"/>
      <c r="D5" s="7"/>
      <c r="E5" s="14"/>
      <c r="F5" s="79"/>
      <c r="G5" s="94"/>
      <c r="H5" s="94"/>
    </row>
    <row r="6" spans="2:8" s="9" customFormat="1" ht="6" customHeight="1" thickBot="1">
      <c r="B6" s="238"/>
      <c r="C6" s="15"/>
      <c r="D6" s="15"/>
      <c r="E6" s="16"/>
      <c r="F6" s="79"/>
      <c r="G6" s="94"/>
      <c r="H6" s="94"/>
    </row>
    <row r="7" spans="2:8" s="9" customFormat="1" ht="6.75" customHeight="1">
      <c r="B7" s="12"/>
      <c r="C7" s="7"/>
      <c r="D7" s="7"/>
      <c r="E7" s="14"/>
      <c r="F7" s="79"/>
      <c r="G7" s="94"/>
      <c r="H7" s="94"/>
    </row>
    <row r="8" spans="2:8" s="9" customFormat="1" ht="6.75" customHeight="1">
      <c r="B8" s="253" t="s">
        <v>177</v>
      </c>
      <c r="C8" s="299"/>
      <c r="D8" s="7"/>
      <c r="E8" s="14"/>
      <c r="F8" s="79"/>
      <c r="G8" s="94"/>
      <c r="H8" s="94"/>
    </row>
    <row r="9" spans="2:8" s="9" customFormat="1" ht="6.75" customHeight="1">
      <c r="B9" s="254"/>
      <c r="C9" s="299"/>
      <c r="D9" s="7"/>
      <c r="E9" s="14"/>
      <c r="F9" s="79"/>
      <c r="G9" s="94"/>
      <c r="H9" s="94"/>
    </row>
    <row r="10" spans="2:8" s="9" customFormat="1" ht="6.75" customHeight="1">
      <c r="B10" s="300"/>
      <c r="C10" s="7"/>
      <c r="D10" s="7"/>
      <c r="E10" s="14"/>
      <c r="F10" s="79"/>
      <c r="G10" s="94"/>
      <c r="H10" s="94"/>
    </row>
    <row r="11" spans="2:8" s="9" customFormat="1" ht="6.75" customHeight="1">
      <c r="B11" s="20"/>
      <c r="C11" s="7"/>
      <c r="D11" s="7"/>
      <c r="E11" s="14"/>
      <c r="F11" s="79"/>
      <c r="G11" s="94"/>
      <c r="H11" s="94"/>
    </row>
    <row r="12" spans="2:8" s="9" customFormat="1" ht="6.75" customHeight="1">
      <c r="B12" s="20"/>
      <c r="C12" s="239" t="s">
        <v>3</v>
      </c>
      <c r="D12" s="7"/>
      <c r="E12" s="14"/>
      <c r="F12" s="79"/>
      <c r="G12" s="94"/>
      <c r="H12" s="94"/>
    </row>
    <row r="13" spans="2:8" s="9" customFormat="1" ht="6.75" customHeight="1">
      <c r="B13" s="20"/>
      <c r="C13" s="240"/>
      <c r="D13" s="7"/>
      <c r="E13" s="14"/>
      <c r="F13" s="79"/>
      <c r="G13" s="94"/>
      <c r="H13" s="94"/>
    </row>
    <row r="14" spans="2:8" s="9" customFormat="1" ht="6.75" customHeight="1">
      <c r="B14" s="20"/>
      <c r="C14" s="255" t="s">
        <v>180</v>
      </c>
      <c r="D14" s="7"/>
      <c r="E14" s="14"/>
      <c r="F14" s="79"/>
      <c r="G14" s="94"/>
      <c r="H14" s="94"/>
    </row>
    <row r="15" spans="2:8" s="9" customFormat="1" ht="6.75" customHeight="1">
      <c r="B15" s="217"/>
      <c r="C15" s="256"/>
      <c r="D15" s="7"/>
      <c r="E15" s="14"/>
      <c r="F15" s="79"/>
      <c r="G15" s="94"/>
      <c r="H15" s="94"/>
    </row>
    <row r="16" spans="2:8" s="9" customFormat="1" ht="6.75" customHeight="1">
      <c r="B16" s="257" t="s">
        <v>178</v>
      </c>
      <c r="C16" s="8"/>
      <c r="D16" s="7"/>
      <c r="E16" s="14"/>
      <c r="F16" s="79"/>
      <c r="G16" s="94"/>
      <c r="H16" s="94"/>
    </row>
    <row r="17" spans="2:8" s="9" customFormat="1" ht="6.75" customHeight="1">
      <c r="B17" s="258"/>
      <c r="C17" s="8"/>
      <c r="D17" s="7"/>
      <c r="E17" s="14"/>
      <c r="F17" s="79"/>
      <c r="G17" s="94"/>
      <c r="H17" s="94"/>
    </row>
    <row r="18" spans="2:8" s="9" customFormat="1" ht="6.75" customHeight="1">
      <c r="B18" s="17"/>
      <c r="C18" s="8"/>
      <c r="D18" s="7"/>
      <c r="E18" s="14"/>
      <c r="F18" s="79"/>
      <c r="G18" s="94"/>
      <c r="H18" s="94"/>
    </row>
    <row r="19" spans="2:8" s="9" customFormat="1" ht="6.75" customHeight="1">
      <c r="B19" s="17"/>
      <c r="C19" s="8"/>
      <c r="D19" s="7"/>
      <c r="E19" s="14"/>
      <c r="F19" s="79"/>
      <c r="G19" s="94"/>
      <c r="H19" s="94"/>
    </row>
    <row r="20" spans="2:8" s="9" customFormat="1" ht="6.75" customHeight="1">
      <c r="B20" s="301"/>
      <c r="C20" s="8"/>
      <c r="D20" s="241" t="s">
        <v>181</v>
      </c>
      <c r="E20" s="14"/>
      <c r="F20" s="79"/>
      <c r="G20" s="94"/>
      <c r="H20" s="94"/>
    </row>
    <row r="21" spans="2:8" s="9" customFormat="1" ht="6.75" customHeight="1">
      <c r="B21" s="301"/>
      <c r="C21" s="8"/>
      <c r="D21" s="242"/>
      <c r="E21" s="14"/>
      <c r="F21" s="79"/>
      <c r="G21" s="94"/>
      <c r="H21" s="94"/>
    </row>
    <row r="22" spans="2:8" s="9" customFormat="1" ht="6.75" customHeight="1">
      <c r="B22" s="301"/>
      <c r="C22" s="8"/>
      <c r="D22" s="245" t="s">
        <v>182</v>
      </c>
      <c r="E22" s="14"/>
      <c r="F22" s="79"/>
      <c r="G22" s="94"/>
      <c r="H22" s="94"/>
    </row>
    <row r="23" spans="2:8" s="9" customFormat="1" ht="6.75" customHeight="1">
      <c r="B23" s="12"/>
      <c r="C23" s="8"/>
      <c r="D23" s="241"/>
      <c r="E23" s="14"/>
      <c r="F23" s="79"/>
      <c r="G23" s="94"/>
      <c r="H23" s="94"/>
    </row>
    <row r="24" spans="2:8" s="9" customFormat="1" ht="6.75" customHeight="1">
      <c r="B24" s="253" t="s">
        <v>179</v>
      </c>
      <c r="C24" s="8"/>
      <c r="D24" s="7"/>
      <c r="E24" s="14"/>
      <c r="F24" s="79"/>
      <c r="G24" s="94"/>
      <c r="H24" s="94"/>
    </row>
    <row r="25" spans="2:8" s="9" customFormat="1" ht="6.75" customHeight="1">
      <c r="B25" s="254"/>
      <c r="C25" s="8"/>
      <c r="D25" s="7"/>
      <c r="E25" s="14"/>
      <c r="F25" s="79"/>
      <c r="G25" s="94"/>
      <c r="H25" s="94"/>
    </row>
    <row r="26" spans="2:8" s="9" customFormat="1" ht="6.75" customHeight="1">
      <c r="B26" s="300"/>
      <c r="C26" s="8"/>
      <c r="D26" s="7"/>
      <c r="E26" s="14"/>
      <c r="F26" s="79"/>
      <c r="G26" s="94"/>
      <c r="H26" s="94"/>
    </row>
    <row r="27" spans="2:8" s="9" customFormat="1" ht="6.75" customHeight="1">
      <c r="B27" s="20"/>
      <c r="C27" s="8"/>
      <c r="D27" s="7"/>
      <c r="E27" s="14"/>
      <c r="F27" s="79"/>
      <c r="G27" s="94"/>
      <c r="H27" s="94"/>
    </row>
    <row r="28" spans="2:8" s="9" customFormat="1" ht="6.75" customHeight="1">
      <c r="B28" s="20"/>
      <c r="C28" s="256" t="s">
        <v>181</v>
      </c>
      <c r="D28" s="7"/>
      <c r="E28" s="14"/>
      <c r="F28" s="79"/>
      <c r="G28" s="94"/>
      <c r="H28" s="94"/>
    </row>
    <row r="29" spans="2:8" s="9" customFormat="1" ht="6.75" customHeight="1">
      <c r="B29" s="20"/>
      <c r="C29" s="262"/>
      <c r="D29" s="7"/>
      <c r="E29" s="14"/>
      <c r="F29" s="79"/>
      <c r="G29" s="94"/>
      <c r="H29" s="94"/>
    </row>
    <row r="30" spans="2:8" s="9" customFormat="1" ht="6.75" customHeight="1">
      <c r="B30" s="20"/>
      <c r="C30" s="245" t="s">
        <v>93</v>
      </c>
      <c r="D30" s="7"/>
      <c r="E30" s="14"/>
      <c r="F30" s="79"/>
      <c r="G30" s="94"/>
      <c r="H30" s="94"/>
    </row>
    <row r="31" spans="2:8" s="9" customFormat="1" ht="6.75" customHeight="1">
      <c r="B31" s="217"/>
      <c r="C31" s="241"/>
      <c r="D31" s="7"/>
      <c r="E31" s="14"/>
      <c r="F31" s="79"/>
      <c r="G31" s="94"/>
      <c r="H31" s="94"/>
    </row>
    <row r="32" spans="2:8" s="9" customFormat="1" ht="6.75" customHeight="1">
      <c r="B32" s="257" t="s">
        <v>171</v>
      </c>
      <c r="C32" s="7"/>
      <c r="D32" s="7"/>
      <c r="E32" s="14"/>
      <c r="F32" s="79"/>
      <c r="G32" s="94"/>
      <c r="H32" s="94"/>
    </row>
    <row r="33" spans="2:8" s="9" customFormat="1" ht="6.75" customHeight="1">
      <c r="B33" s="258"/>
      <c r="C33" s="218"/>
      <c r="D33" s="7"/>
      <c r="E33" s="14"/>
      <c r="F33" s="79"/>
      <c r="G33" s="94"/>
      <c r="H33" s="94"/>
    </row>
    <row r="34" spans="2:5" s="9" customFormat="1" ht="6.75" customHeight="1">
      <c r="B34" s="302"/>
      <c r="C34" s="239" t="s">
        <v>183</v>
      </c>
      <c r="D34" s="7"/>
      <c r="E34" s="14"/>
    </row>
    <row r="35" spans="2:5" s="9" customFormat="1" ht="6.75" customHeight="1">
      <c r="B35" s="12"/>
      <c r="C35" s="240"/>
      <c r="D35" s="7"/>
      <c r="E35" s="14"/>
    </row>
    <row r="36" spans="2:5" s="9" customFormat="1" ht="6.75" customHeight="1">
      <c r="B36" s="12"/>
      <c r="C36" s="18"/>
      <c r="D36" s="7"/>
      <c r="E36" s="14"/>
    </row>
    <row r="37" spans="2:5" s="9" customFormat="1" ht="6.75" customHeight="1">
      <c r="B37" s="17"/>
      <c r="C37" s="19"/>
      <c r="D37" s="241" t="s">
        <v>183</v>
      </c>
      <c r="E37" s="14"/>
    </row>
    <row r="38" spans="2:5" s="9" customFormat="1" ht="6.75" customHeight="1">
      <c r="B38" s="253" t="s">
        <v>175</v>
      </c>
      <c r="C38" s="19"/>
      <c r="D38" s="242"/>
      <c r="E38" s="14"/>
    </row>
    <row r="39" spans="2:5" s="9" customFormat="1" ht="6.75" customHeight="1">
      <c r="B39" s="253"/>
      <c r="C39" s="19"/>
      <c r="D39" s="245" t="s">
        <v>184</v>
      </c>
      <c r="E39" s="14"/>
    </row>
    <row r="40" spans="2:5" s="9" customFormat="1" ht="6.75" customHeight="1">
      <c r="B40" s="12"/>
      <c r="C40" s="243" t="s">
        <v>179</v>
      </c>
      <c r="D40" s="241"/>
      <c r="E40" s="14"/>
    </row>
    <row r="41" spans="2:5" s="9" customFormat="1" ht="6.75" customHeight="1">
      <c r="B41" s="12"/>
      <c r="C41" s="244"/>
      <c r="D41" s="7"/>
      <c r="E41" s="14"/>
    </row>
    <row r="42" spans="2:5" s="9" customFormat="1" ht="6.75" customHeight="1" thickBot="1">
      <c r="B42" s="21"/>
      <c r="C42" s="303"/>
      <c r="D42" s="23"/>
      <c r="E42" s="24"/>
    </row>
    <row r="43" ht="6.75" customHeight="1" thickTop="1"/>
    <row r="44" ht="6.75" customHeight="1" thickBot="1"/>
    <row r="45" spans="2:5" s="9" customFormat="1" ht="16.5" customHeight="1" thickTop="1">
      <c r="B45" s="234" t="s">
        <v>176</v>
      </c>
      <c r="C45" s="235"/>
      <c r="D45" s="235"/>
      <c r="E45" s="117"/>
    </row>
    <row r="46" spans="2:8" s="9" customFormat="1" ht="6.75" customHeight="1">
      <c r="B46" s="236" t="s">
        <v>4</v>
      </c>
      <c r="C46" s="7"/>
      <c r="D46" s="7"/>
      <c r="E46" s="14"/>
      <c r="F46" s="79"/>
      <c r="G46" s="94"/>
      <c r="H46" s="94"/>
    </row>
    <row r="47" spans="2:8" s="9" customFormat="1" ht="6.75" customHeight="1">
      <c r="B47" s="236"/>
      <c r="C47" s="7"/>
      <c r="D47" s="7"/>
      <c r="E47" s="14"/>
      <c r="F47" s="79"/>
      <c r="G47" s="94"/>
      <c r="H47" s="94"/>
    </row>
    <row r="48" spans="2:8" s="9" customFormat="1" ht="6.75" customHeight="1">
      <c r="B48" s="237" t="s">
        <v>43</v>
      </c>
      <c r="C48" s="7"/>
      <c r="D48" s="7"/>
      <c r="E48" s="14"/>
      <c r="F48" s="79"/>
      <c r="G48" s="94"/>
      <c r="H48" s="94"/>
    </row>
    <row r="49" spans="2:8" s="9" customFormat="1" ht="6.75" customHeight="1" thickBot="1">
      <c r="B49" s="238"/>
      <c r="C49" s="15"/>
      <c r="D49" s="15"/>
      <c r="E49" s="16"/>
      <c r="F49" s="79"/>
      <c r="G49" s="94"/>
      <c r="H49" s="94"/>
    </row>
    <row r="50" spans="2:8" s="9" customFormat="1" ht="6.75" customHeight="1">
      <c r="B50" s="12"/>
      <c r="C50" s="7"/>
      <c r="D50" s="7"/>
      <c r="E50" s="14"/>
      <c r="F50" s="79"/>
      <c r="G50" s="94"/>
      <c r="H50" s="94"/>
    </row>
    <row r="51" spans="2:8" s="9" customFormat="1" ht="6.75" customHeight="1">
      <c r="B51" s="12"/>
      <c r="C51" s="239" t="s">
        <v>92</v>
      </c>
      <c r="D51" s="7"/>
      <c r="E51" s="14"/>
      <c r="F51" s="79"/>
      <c r="G51" s="94"/>
      <c r="H51" s="94"/>
    </row>
    <row r="52" spans="2:8" s="9" customFormat="1" ht="6.75" customHeight="1">
      <c r="B52" s="12"/>
      <c r="C52" s="240"/>
      <c r="D52" s="7"/>
      <c r="E52" s="13"/>
      <c r="F52" s="79"/>
      <c r="G52" s="94"/>
      <c r="H52" s="94"/>
    </row>
    <row r="53" spans="2:8" s="9" customFormat="1" ht="6.75" customHeight="1">
      <c r="B53" s="17"/>
      <c r="C53" s="18"/>
      <c r="D53" s="7"/>
      <c r="E53" s="13"/>
      <c r="F53" s="79"/>
      <c r="G53" s="94"/>
      <c r="H53" s="94"/>
    </row>
    <row r="54" spans="2:8" s="9" customFormat="1" ht="6.75" customHeight="1">
      <c r="B54" s="25"/>
      <c r="C54" s="19"/>
      <c r="D54" s="7"/>
      <c r="E54" s="13"/>
      <c r="F54" s="79"/>
      <c r="G54" s="94"/>
      <c r="H54" s="94"/>
    </row>
    <row r="55" spans="2:8" s="9" customFormat="1" ht="6.75" customHeight="1">
      <c r="B55" s="17"/>
      <c r="C55" s="19"/>
      <c r="D55" s="241" t="s">
        <v>159</v>
      </c>
      <c r="E55" s="13"/>
      <c r="F55" s="79"/>
      <c r="G55" s="94"/>
      <c r="H55" s="94"/>
    </row>
    <row r="56" spans="2:8" s="9" customFormat="1" ht="6.75" customHeight="1">
      <c r="B56" s="25"/>
      <c r="C56" s="19"/>
      <c r="D56" s="242"/>
      <c r="E56" s="13"/>
      <c r="F56" s="79"/>
      <c r="G56" s="94"/>
      <c r="H56" s="94"/>
    </row>
    <row r="57" spans="2:8" s="9" customFormat="1" ht="6.75" customHeight="1">
      <c r="B57" s="253" t="s">
        <v>53</v>
      </c>
      <c r="C57" s="19"/>
      <c r="D57" s="255" t="s">
        <v>188</v>
      </c>
      <c r="E57" s="13"/>
      <c r="F57" s="79"/>
      <c r="G57" s="94"/>
      <c r="H57" s="94"/>
    </row>
    <row r="58" spans="2:8" s="9" customFormat="1" ht="6.75" customHeight="1">
      <c r="B58" s="254"/>
      <c r="C58" s="8"/>
      <c r="D58" s="256"/>
      <c r="E58" s="13"/>
      <c r="F58" s="79"/>
      <c r="G58" s="94"/>
      <c r="H58" s="94"/>
    </row>
    <row r="59" spans="2:8" s="9" customFormat="1" ht="6.75" customHeight="1">
      <c r="B59" s="20"/>
      <c r="C59" s="243" t="s">
        <v>159</v>
      </c>
      <c r="D59" s="8"/>
      <c r="E59" s="13"/>
      <c r="F59" s="79"/>
      <c r="G59" s="94"/>
      <c r="H59" s="94"/>
    </row>
    <row r="60" spans="2:8" s="9" customFormat="1" ht="6.75" customHeight="1">
      <c r="B60" s="20"/>
      <c r="C60" s="244"/>
      <c r="D60" s="8"/>
      <c r="E60" s="13"/>
      <c r="F60" s="79"/>
      <c r="G60" s="94"/>
      <c r="H60" s="94"/>
    </row>
    <row r="61" spans="2:8" s="9" customFormat="1" ht="6.75" customHeight="1">
      <c r="B61" s="257" t="s">
        <v>138</v>
      </c>
      <c r="C61" s="245" t="s">
        <v>185</v>
      </c>
      <c r="D61" s="8"/>
      <c r="E61" s="13"/>
      <c r="F61" s="79"/>
      <c r="G61" s="94"/>
      <c r="H61" s="94"/>
    </row>
    <row r="62" spans="2:8" s="9" customFormat="1" ht="6.75" customHeight="1">
      <c r="B62" s="258"/>
      <c r="C62" s="241"/>
      <c r="D62" s="8"/>
      <c r="E62" s="13"/>
      <c r="F62" s="79"/>
      <c r="G62" s="94"/>
      <c r="H62" s="94"/>
    </row>
    <row r="63" spans="2:8" s="9" customFormat="1" ht="6.75" customHeight="1">
      <c r="B63" s="17"/>
      <c r="C63" s="26"/>
      <c r="D63" s="8"/>
      <c r="E63" s="259" t="s">
        <v>159</v>
      </c>
      <c r="F63" s="79"/>
      <c r="G63" s="94"/>
      <c r="H63" s="94"/>
    </row>
    <row r="64" spans="2:8" s="9" customFormat="1" ht="6.75" customHeight="1">
      <c r="B64" s="17"/>
      <c r="C64" s="26"/>
      <c r="D64" s="8"/>
      <c r="E64" s="260"/>
      <c r="F64" s="79"/>
      <c r="G64" s="94"/>
      <c r="H64" s="94"/>
    </row>
    <row r="65" spans="2:8" s="9" customFormat="1" ht="6.75" customHeight="1">
      <c r="B65" s="17"/>
      <c r="C65" s="26"/>
      <c r="D65" s="8"/>
      <c r="E65" s="261" t="s">
        <v>190</v>
      </c>
      <c r="F65" s="79"/>
      <c r="G65" s="94"/>
      <c r="H65" s="94"/>
    </row>
    <row r="66" spans="2:8" s="9" customFormat="1" ht="6.75" customHeight="1">
      <c r="B66" s="17"/>
      <c r="C66" s="7"/>
      <c r="D66" s="8"/>
      <c r="E66" s="259"/>
      <c r="F66" s="79"/>
      <c r="G66" s="94"/>
      <c r="H66" s="94"/>
    </row>
    <row r="67" spans="2:8" s="9" customFormat="1" ht="6.75" customHeight="1">
      <c r="B67" s="17"/>
      <c r="C67" s="239" t="s">
        <v>186</v>
      </c>
      <c r="D67" s="8"/>
      <c r="E67" s="13"/>
      <c r="F67" s="79"/>
      <c r="G67" s="94"/>
      <c r="H67" s="94"/>
    </row>
    <row r="68" spans="2:8" s="9" customFormat="1" ht="6.75" customHeight="1">
      <c r="B68" s="17"/>
      <c r="C68" s="240"/>
      <c r="D68" s="8"/>
      <c r="E68" s="13"/>
      <c r="F68" s="79"/>
      <c r="G68" s="94"/>
      <c r="H68" s="94"/>
    </row>
    <row r="69" spans="2:8" s="9" customFormat="1" ht="6.75" customHeight="1">
      <c r="B69" s="17"/>
      <c r="C69" s="18"/>
      <c r="D69" s="8"/>
      <c r="E69" s="13"/>
      <c r="F69" s="79"/>
      <c r="G69" s="94"/>
      <c r="H69" s="94"/>
    </row>
    <row r="70" spans="2:8" s="9" customFormat="1" ht="6.75" customHeight="1">
      <c r="B70" s="17"/>
      <c r="C70" s="19"/>
      <c r="D70" s="8"/>
      <c r="E70" s="13"/>
      <c r="F70" s="79"/>
      <c r="G70" s="94"/>
      <c r="H70" s="94"/>
    </row>
    <row r="71" spans="2:8" s="9" customFormat="1" ht="6.75" customHeight="1">
      <c r="B71" s="12"/>
      <c r="C71" s="19"/>
      <c r="D71" s="256" t="s">
        <v>189</v>
      </c>
      <c r="E71" s="13"/>
      <c r="F71" s="79"/>
      <c r="G71" s="94"/>
      <c r="H71" s="94"/>
    </row>
    <row r="72" spans="2:8" s="9" customFormat="1" ht="6.75" customHeight="1">
      <c r="B72" s="27"/>
      <c r="C72" s="19"/>
      <c r="D72" s="262"/>
      <c r="E72" s="13"/>
      <c r="F72" s="79"/>
      <c r="G72" s="94"/>
      <c r="H72" s="94"/>
    </row>
    <row r="73" spans="2:8" s="9" customFormat="1" ht="6.75" customHeight="1">
      <c r="B73" s="17"/>
      <c r="C73" s="19"/>
      <c r="D73" s="245" t="s">
        <v>166</v>
      </c>
      <c r="E73" s="13"/>
      <c r="F73" s="79"/>
      <c r="G73" s="94"/>
      <c r="H73" s="94"/>
    </row>
    <row r="74" spans="2:8" s="9" customFormat="1" ht="6.75" customHeight="1">
      <c r="B74" s="17"/>
      <c r="C74" s="8"/>
      <c r="D74" s="241"/>
      <c r="E74" s="13"/>
      <c r="F74" s="79"/>
      <c r="G74" s="94"/>
      <c r="H74" s="94"/>
    </row>
    <row r="75" spans="2:8" s="9" customFormat="1" ht="6.75" customHeight="1">
      <c r="B75" s="17"/>
      <c r="C75" s="243" t="s">
        <v>187</v>
      </c>
      <c r="D75" s="7"/>
      <c r="E75" s="13"/>
      <c r="F75" s="79"/>
      <c r="G75" s="94"/>
      <c r="H75" s="94"/>
    </row>
    <row r="76" spans="2:8" s="9" customFormat="1" ht="6.75" customHeight="1">
      <c r="B76" s="17"/>
      <c r="C76" s="244"/>
      <c r="D76" s="7"/>
      <c r="E76" s="13"/>
      <c r="F76" s="79"/>
      <c r="G76" s="94"/>
      <c r="H76" s="94"/>
    </row>
    <row r="77" spans="2:8" s="9" customFormat="1" ht="6" customHeight="1" thickBot="1">
      <c r="B77" s="21"/>
      <c r="C77" s="22"/>
      <c r="D77" s="23"/>
      <c r="E77" s="24"/>
      <c r="F77" s="79"/>
      <c r="G77" s="94"/>
      <c r="H77" s="94"/>
    </row>
    <row r="78" ht="6.75" customHeight="1" thickTop="1"/>
    <row r="79" ht="6.75" customHeight="1" thickBot="1"/>
    <row r="80" spans="2:8" s="9" customFormat="1" ht="16.5" customHeight="1" thickTop="1">
      <c r="B80" s="234" t="s">
        <v>176</v>
      </c>
      <c r="C80" s="235"/>
      <c r="D80" s="235"/>
      <c r="E80" s="117"/>
      <c r="F80" s="7"/>
      <c r="G80" s="94"/>
      <c r="H80" s="94"/>
    </row>
    <row r="81" spans="2:8" s="9" customFormat="1" ht="6" customHeight="1">
      <c r="B81" s="236" t="s">
        <v>4</v>
      </c>
      <c r="C81" s="7"/>
      <c r="D81" s="7"/>
      <c r="E81" s="14"/>
      <c r="F81" s="79"/>
      <c r="G81" s="94"/>
      <c r="H81" s="94"/>
    </row>
    <row r="82" spans="2:8" s="9" customFormat="1" ht="6" customHeight="1">
      <c r="B82" s="236"/>
      <c r="C82" s="7"/>
      <c r="D82" s="7"/>
      <c r="E82" s="14"/>
      <c r="F82" s="79"/>
      <c r="G82" s="94"/>
      <c r="H82" s="94"/>
    </row>
    <row r="83" spans="2:8" s="9" customFormat="1" ht="6" customHeight="1">
      <c r="B83" s="237" t="s">
        <v>54</v>
      </c>
      <c r="C83" s="7"/>
      <c r="D83" s="7"/>
      <c r="E83" s="14"/>
      <c r="F83" s="79"/>
      <c r="G83" s="94"/>
      <c r="H83" s="94"/>
    </row>
    <row r="84" spans="2:8" s="9" customFormat="1" ht="6" customHeight="1" thickBot="1">
      <c r="B84" s="238"/>
      <c r="C84" s="15"/>
      <c r="D84" s="15"/>
      <c r="E84" s="16"/>
      <c r="F84" s="79"/>
      <c r="G84" s="94"/>
      <c r="H84" s="94"/>
    </row>
    <row r="85" spans="2:8" s="9" customFormat="1" ht="6.75" customHeight="1">
      <c r="B85" s="12"/>
      <c r="C85" s="7"/>
      <c r="D85" s="7"/>
      <c r="E85" s="14"/>
      <c r="F85" s="79"/>
      <c r="G85" s="94"/>
      <c r="H85" s="94"/>
    </row>
    <row r="86" spans="2:8" s="9" customFormat="1" ht="6.75" customHeight="1">
      <c r="B86" s="253" t="s">
        <v>89</v>
      </c>
      <c r="C86" s="299"/>
      <c r="D86" s="7"/>
      <c r="E86" s="14"/>
      <c r="F86" s="79"/>
      <c r="G86" s="94"/>
      <c r="H86" s="94"/>
    </row>
    <row r="87" spans="2:8" s="9" customFormat="1" ht="6.75" customHeight="1">
      <c r="B87" s="254"/>
      <c r="C87" s="299"/>
      <c r="D87" s="7"/>
      <c r="E87" s="14"/>
      <c r="F87" s="79"/>
      <c r="G87" s="94"/>
      <c r="H87" s="94"/>
    </row>
    <row r="88" spans="2:8" s="9" customFormat="1" ht="6.75" customHeight="1">
      <c r="B88" s="300"/>
      <c r="C88" s="7"/>
      <c r="D88" s="7"/>
      <c r="E88" s="14"/>
      <c r="F88" s="79"/>
      <c r="G88" s="94"/>
      <c r="H88" s="94"/>
    </row>
    <row r="89" spans="2:8" s="9" customFormat="1" ht="6.75" customHeight="1">
      <c r="B89" s="20"/>
      <c r="C89" s="7"/>
      <c r="D89" s="7"/>
      <c r="E89" s="14"/>
      <c r="F89" s="79"/>
      <c r="G89" s="94"/>
      <c r="H89" s="94"/>
    </row>
    <row r="90" spans="2:8" s="9" customFormat="1" ht="6.75" customHeight="1">
      <c r="B90" s="20"/>
      <c r="C90" s="239" t="s">
        <v>128</v>
      </c>
      <c r="D90" s="7"/>
      <c r="E90" s="14"/>
      <c r="F90" s="79"/>
      <c r="G90" s="94"/>
      <c r="H90" s="94"/>
    </row>
    <row r="91" spans="2:8" s="9" customFormat="1" ht="6.75" customHeight="1">
      <c r="B91" s="20"/>
      <c r="C91" s="240"/>
      <c r="D91" s="7"/>
      <c r="E91" s="14"/>
      <c r="F91" s="79"/>
      <c r="G91" s="94"/>
      <c r="H91" s="94"/>
    </row>
    <row r="92" spans="2:8" s="9" customFormat="1" ht="6.75" customHeight="1">
      <c r="B92" s="20"/>
      <c r="C92" s="255" t="s">
        <v>129</v>
      </c>
      <c r="D92" s="7"/>
      <c r="E92" s="14"/>
      <c r="F92" s="79"/>
      <c r="G92" s="94"/>
      <c r="H92" s="94"/>
    </row>
    <row r="93" spans="2:8" s="9" customFormat="1" ht="6.75" customHeight="1">
      <c r="B93" s="217"/>
      <c r="C93" s="256"/>
      <c r="D93" s="7"/>
      <c r="E93" s="14"/>
      <c r="F93" s="79"/>
      <c r="G93" s="94"/>
      <c r="H93" s="94"/>
    </row>
    <row r="94" spans="2:8" s="9" customFormat="1" ht="6.75" customHeight="1">
      <c r="B94" s="257" t="s">
        <v>87</v>
      </c>
      <c r="C94" s="8"/>
      <c r="D94" s="7"/>
      <c r="E94" s="14"/>
      <c r="F94" s="79"/>
      <c r="G94" s="94"/>
      <c r="H94" s="94"/>
    </row>
    <row r="95" spans="2:8" s="9" customFormat="1" ht="6.75" customHeight="1">
      <c r="B95" s="258"/>
      <c r="C95" s="8"/>
      <c r="D95" s="7"/>
      <c r="E95" s="14"/>
      <c r="F95" s="79"/>
      <c r="G95" s="94"/>
      <c r="H95" s="94"/>
    </row>
    <row r="96" spans="2:8" s="9" customFormat="1" ht="6.75" customHeight="1">
      <c r="B96" s="17"/>
      <c r="C96" s="8"/>
      <c r="D96" s="7"/>
      <c r="E96" s="14"/>
      <c r="F96" s="79"/>
      <c r="G96" s="94"/>
      <c r="H96" s="94"/>
    </row>
    <row r="97" spans="2:8" s="9" customFormat="1" ht="6.75" customHeight="1">
      <c r="B97" s="17"/>
      <c r="C97" s="8"/>
      <c r="D97" s="7"/>
      <c r="E97" s="14"/>
      <c r="F97" s="79"/>
      <c r="G97" s="94"/>
      <c r="H97" s="94"/>
    </row>
    <row r="98" spans="2:8" s="9" customFormat="1" ht="6.75" customHeight="1">
      <c r="B98" s="301"/>
      <c r="C98" s="8"/>
      <c r="D98" s="241" t="s">
        <v>191</v>
      </c>
      <c r="E98" s="14"/>
      <c r="F98" s="79"/>
      <c r="G98" s="94"/>
      <c r="H98" s="94"/>
    </row>
    <row r="99" spans="2:8" s="9" customFormat="1" ht="6.75" customHeight="1">
      <c r="B99" s="301"/>
      <c r="C99" s="8"/>
      <c r="D99" s="242"/>
      <c r="E99" s="14"/>
      <c r="F99" s="79"/>
      <c r="G99" s="94"/>
      <c r="H99" s="94"/>
    </row>
    <row r="100" spans="2:8" s="9" customFormat="1" ht="6.75" customHeight="1">
      <c r="B100" s="301"/>
      <c r="C100" s="8"/>
      <c r="D100" s="245" t="s">
        <v>193</v>
      </c>
      <c r="E100" s="14"/>
      <c r="F100" s="79"/>
      <c r="G100" s="94"/>
      <c r="H100" s="94"/>
    </row>
    <row r="101" spans="2:8" s="9" customFormat="1" ht="6.75" customHeight="1">
      <c r="B101" s="12"/>
      <c r="C101" s="8"/>
      <c r="D101" s="241"/>
      <c r="E101" s="14"/>
      <c r="F101" s="79"/>
      <c r="G101" s="94"/>
      <c r="H101" s="94"/>
    </row>
    <row r="102" spans="2:8" s="9" customFormat="1" ht="6.75" customHeight="1">
      <c r="B102" s="253" t="s">
        <v>172</v>
      </c>
      <c r="C102" s="8"/>
      <c r="D102" s="7"/>
      <c r="E102" s="14"/>
      <c r="F102" s="79"/>
      <c r="G102" s="94"/>
      <c r="H102" s="94"/>
    </row>
    <row r="103" spans="2:8" s="9" customFormat="1" ht="6.75" customHeight="1">
      <c r="B103" s="254"/>
      <c r="C103" s="8"/>
      <c r="D103" s="7"/>
      <c r="E103" s="14"/>
      <c r="F103" s="79"/>
      <c r="G103" s="94"/>
      <c r="H103" s="94"/>
    </row>
    <row r="104" spans="2:8" s="9" customFormat="1" ht="6.75" customHeight="1">
      <c r="B104" s="300"/>
      <c r="C104" s="8"/>
      <c r="D104" s="7"/>
      <c r="E104" s="14"/>
      <c r="F104" s="79"/>
      <c r="G104" s="94"/>
      <c r="H104" s="94"/>
    </row>
    <row r="105" spans="2:8" s="9" customFormat="1" ht="6.75" customHeight="1">
      <c r="B105" s="20"/>
      <c r="C105" s="8"/>
      <c r="D105" s="7"/>
      <c r="E105" s="14"/>
      <c r="F105" s="79"/>
      <c r="G105" s="94"/>
      <c r="H105" s="94"/>
    </row>
    <row r="106" spans="2:8" s="9" customFormat="1" ht="6.75" customHeight="1">
      <c r="B106" s="20"/>
      <c r="C106" s="256" t="s">
        <v>191</v>
      </c>
      <c r="D106" s="7"/>
      <c r="E106" s="14"/>
      <c r="F106" s="79"/>
      <c r="G106" s="94"/>
      <c r="H106" s="94"/>
    </row>
    <row r="107" spans="2:8" s="9" customFormat="1" ht="6.75" customHeight="1">
      <c r="B107" s="20"/>
      <c r="C107" s="262"/>
      <c r="D107" s="7"/>
      <c r="E107" s="14"/>
      <c r="F107" s="79"/>
      <c r="G107" s="94"/>
      <c r="H107" s="94"/>
    </row>
    <row r="108" spans="2:8" s="9" customFormat="1" ht="6.75" customHeight="1">
      <c r="B108" s="20"/>
      <c r="C108" s="245" t="s">
        <v>192</v>
      </c>
      <c r="D108" s="7"/>
      <c r="E108" s="14"/>
      <c r="F108" s="79"/>
      <c r="G108" s="94"/>
      <c r="H108" s="94"/>
    </row>
    <row r="109" spans="2:8" s="9" customFormat="1" ht="6.75" customHeight="1">
      <c r="B109" s="217"/>
      <c r="C109" s="241"/>
      <c r="D109" s="7"/>
      <c r="E109" s="14"/>
      <c r="F109" s="79"/>
      <c r="G109" s="94"/>
      <c r="H109" s="94"/>
    </row>
    <row r="110" spans="2:8" s="9" customFormat="1" ht="6.75" customHeight="1">
      <c r="B110" s="257" t="s">
        <v>140</v>
      </c>
      <c r="C110" s="7"/>
      <c r="D110" s="7"/>
      <c r="E110" s="14"/>
      <c r="F110" s="79"/>
      <c r="G110" s="94"/>
      <c r="H110" s="94"/>
    </row>
    <row r="111" spans="2:8" s="9" customFormat="1" ht="6.75" customHeight="1">
      <c r="B111" s="258"/>
      <c r="C111" s="218"/>
      <c r="D111" s="7"/>
      <c r="E111" s="14"/>
      <c r="F111" s="79"/>
      <c r="G111" s="94"/>
      <c r="H111" s="94"/>
    </row>
    <row r="112" spans="2:5" s="9" customFormat="1" ht="6.75" customHeight="1">
      <c r="B112" s="302"/>
      <c r="C112" s="239" t="s">
        <v>161</v>
      </c>
      <c r="D112" s="7"/>
      <c r="E112" s="14"/>
    </row>
    <row r="113" spans="2:5" s="9" customFormat="1" ht="6.75" customHeight="1">
      <c r="B113" s="12"/>
      <c r="C113" s="240"/>
      <c r="D113" s="7"/>
      <c r="E113" s="14"/>
    </row>
    <row r="114" spans="2:5" s="9" customFormat="1" ht="6.75" customHeight="1">
      <c r="B114" s="12"/>
      <c r="C114" s="18"/>
      <c r="D114" s="7"/>
      <c r="E114" s="14"/>
    </row>
    <row r="115" spans="2:5" s="9" customFormat="1" ht="6.75" customHeight="1">
      <c r="B115" s="17"/>
      <c r="C115" s="19"/>
      <c r="D115" s="241" t="s">
        <v>161</v>
      </c>
      <c r="E115" s="14"/>
    </row>
    <row r="116" spans="2:5" s="9" customFormat="1" ht="6.75" customHeight="1">
      <c r="B116" s="253" t="s">
        <v>175</v>
      </c>
      <c r="C116" s="19"/>
      <c r="D116" s="242"/>
      <c r="E116" s="14"/>
    </row>
    <row r="117" spans="2:5" s="9" customFormat="1" ht="6.75" customHeight="1">
      <c r="B117" s="253"/>
      <c r="C117" s="19"/>
      <c r="D117" s="245" t="s">
        <v>184</v>
      </c>
      <c r="E117" s="14"/>
    </row>
    <row r="118" spans="2:5" s="9" customFormat="1" ht="6.75" customHeight="1">
      <c r="B118" s="12"/>
      <c r="C118" s="243" t="s">
        <v>194</v>
      </c>
      <c r="D118" s="241"/>
      <c r="E118" s="14"/>
    </row>
    <row r="119" spans="2:5" s="9" customFormat="1" ht="6.75" customHeight="1">
      <c r="B119" s="12"/>
      <c r="C119" s="244"/>
      <c r="D119" s="7"/>
      <c r="E119" s="14"/>
    </row>
    <row r="120" spans="2:5" s="9" customFormat="1" ht="6.75" customHeight="1" thickBot="1">
      <c r="B120" s="21"/>
      <c r="C120" s="303"/>
      <c r="D120" s="23"/>
      <c r="E120" s="24"/>
    </row>
    <row r="121" spans="1:3" s="263" customFormat="1" ht="6.75" customHeight="1" thickTop="1">
      <c r="A121" s="297"/>
      <c r="B121" s="297"/>
      <c r="C121" s="297"/>
    </row>
    <row r="122" spans="1:3" s="263" customFormat="1" ht="6.75" customHeight="1" thickBot="1">
      <c r="A122" s="297"/>
      <c r="B122" s="297"/>
      <c r="C122" s="297"/>
    </row>
    <row r="123" spans="2:8" s="263" customFormat="1" ht="16.5" customHeight="1" thickTop="1">
      <c r="B123" s="264" t="s">
        <v>176</v>
      </c>
      <c r="C123" s="265"/>
      <c r="D123" s="265"/>
      <c r="E123" s="265"/>
      <c r="F123" s="265"/>
      <c r="G123" s="265"/>
      <c r="H123" s="266"/>
    </row>
    <row r="124" spans="2:8" s="263" customFormat="1" ht="13.5" customHeight="1">
      <c r="B124" s="267" t="s">
        <v>4</v>
      </c>
      <c r="C124" s="268"/>
      <c r="D124" s="269"/>
      <c r="E124" s="269"/>
      <c r="F124" s="269"/>
      <c r="G124" s="269"/>
      <c r="H124" s="270"/>
    </row>
    <row r="125" spans="2:8" s="263" customFormat="1" ht="13.5" customHeight="1" thickBot="1">
      <c r="B125" s="271" t="s">
        <v>162</v>
      </c>
      <c r="C125" s="272"/>
      <c r="D125" s="273"/>
      <c r="E125" s="273"/>
      <c r="F125" s="273"/>
      <c r="G125" s="273"/>
      <c r="H125" s="274"/>
    </row>
    <row r="126" spans="2:8" s="263" customFormat="1" ht="19.5" customHeight="1" thickBot="1">
      <c r="B126" s="275" t="s">
        <v>130</v>
      </c>
      <c r="C126" s="276" t="s">
        <v>196</v>
      </c>
      <c r="D126" s="298" t="s">
        <v>155</v>
      </c>
      <c r="E126" s="277" t="s">
        <v>127</v>
      </c>
      <c r="F126" s="278" t="s">
        <v>131</v>
      </c>
      <c r="G126" s="279" t="s">
        <v>20</v>
      </c>
      <c r="H126" s="280" t="s">
        <v>0</v>
      </c>
    </row>
    <row r="127" spans="2:8" s="263" customFormat="1" ht="19.5" customHeight="1">
      <c r="B127" s="281" t="s">
        <v>195</v>
      </c>
      <c r="C127" s="282"/>
      <c r="D127" s="283" t="s">
        <v>197</v>
      </c>
      <c r="E127" s="284" t="s">
        <v>198</v>
      </c>
      <c r="F127" s="285"/>
      <c r="G127" s="286" t="s">
        <v>95</v>
      </c>
      <c r="H127" s="287" t="s">
        <v>135</v>
      </c>
    </row>
    <row r="128" spans="2:8" s="263" customFormat="1" ht="19.5" customHeight="1">
      <c r="B128" s="281" t="s">
        <v>163</v>
      </c>
      <c r="C128" s="288" t="s">
        <v>199</v>
      </c>
      <c r="D128" s="289"/>
      <c r="E128" s="333" t="s">
        <v>289</v>
      </c>
      <c r="F128" s="288"/>
      <c r="G128" s="290" t="s">
        <v>132</v>
      </c>
      <c r="H128" s="291" t="s">
        <v>133</v>
      </c>
    </row>
    <row r="129" spans="2:8" s="263" customFormat="1" ht="19.5" customHeight="1" thickBot="1">
      <c r="B129" s="292" t="s">
        <v>173</v>
      </c>
      <c r="C129" s="334" t="s">
        <v>200</v>
      </c>
      <c r="D129" s="335" t="s">
        <v>290</v>
      </c>
      <c r="E129" s="294"/>
      <c r="F129" s="293"/>
      <c r="G129" s="295" t="s">
        <v>96</v>
      </c>
      <c r="H129" s="296" t="s">
        <v>134</v>
      </c>
    </row>
    <row r="130" spans="1:3" s="263" customFormat="1" ht="6.75" customHeight="1" thickTop="1">
      <c r="A130" s="297"/>
      <c r="B130" s="297"/>
      <c r="C130" s="297"/>
    </row>
    <row r="131" spans="1:3" s="263" customFormat="1" ht="6.75" customHeight="1" thickBot="1">
      <c r="A131" s="297"/>
      <c r="B131" s="297"/>
      <c r="C131" s="297"/>
    </row>
    <row r="132" spans="2:6" s="9" customFormat="1" ht="16.5" thickTop="1">
      <c r="B132" s="234" t="s">
        <v>176</v>
      </c>
      <c r="C132" s="235"/>
      <c r="D132" s="235"/>
      <c r="E132" s="117"/>
      <c r="F132" s="79"/>
    </row>
    <row r="133" spans="2:6" s="9" customFormat="1" ht="6.75" customHeight="1">
      <c r="B133" s="236" t="s">
        <v>4</v>
      </c>
      <c r="C133" s="7"/>
      <c r="D133" s="7"/>
      <c r="E133" s="14"/>
      <c r="F133" s="28"/>
    </row>
    <row r="134" spans="2:8" s="9" customFormat="1" ht="6.75" customHeight="1">
      <c r="B134" s="236"/>
      <c r="C134" s="7"/>
      <c r="D134" s="7"/>
      <c r="E134" s="14"/>
      <c r="F134" s="79"/>
      <c r="G134" s="94"/>
      <c r="H134" s="94"/>
    </row>
    <row r="135" spans="2:8" s="9" customFormat="1" ht="6.75" customHeight="1">
      <c r="B135" s="237" t="s">
        <v>45</v>
      </c>
      <c r="C135" s="7"/>
      <c r="D135" s="7"/>
      <c r="E135" s="14"/>
      <c r="F135" s="79"/>
      <c r="G135" s="94"/>
      <c r="H135" s="94"/>
    </row>
    <row r="136" spans="2:8" s="9" customFormat="1" ht="6.75" customHeight="1" thickBot="1">
      <c r="B136" s="238"/>
      <c r="C136" s="15"/>
      <c r="D136" s="15"/>
      <c r="E136" s="16"/>
      <c r="F136" s="79"/>
      <c r="G136" s="94"/>
      <c r="H136" s="94"/>
    </row>
    <row r="137" spans="2:5" s="9" customFormat="1" ht="6.75" customHeight="1">
      <c r="B137" s="87"/>
      <c r="C137" s="239" t="s">
        <v>139</v>
      </c>
      <c r="D137" s="7"/>
      <c r="E137" s="14"/>
    </row>
    <row r="138" spans="2:5" s="9" customFormat="1" ht="6.75" customHeight="1">
      <c r="B138" s="87"/>
      <c r="C138" s="240"/>
      <c r="D138" s="7"/>
      <c r="E138" s="14"/>
    </row>
    <row r="139" spans="2:5" s="9" customFormat="1" ht="6.75" customHeight="1">
      <c r="B139" s="17"/>
      <c r="C139" s="10"/>
      <c r="D139" s="7"/>
      <c r="E139" s="14"/>
    </row>
    <row r="140" spans="2:5" s="9" customFormat="1" ht="6.75" customHeight="1">
      <c r="B140" s="17"/>
      <c r="C140" s="8"/>
      <c r="D140" s="7"/>
      <c r="E140" s="14"/>
    </row>
    <row r="141" spans="2:5" s="9" customFormat="1" ht="6.75" customHeight="1">
      <c r="B141" s="87"/>
      <c r="C141" s="8"/>
      <c r="D141" s="241" t="s">
        <v>157</v>
      </c>
      <c r="E141" s="14"/>
    </row>
    <row r="142" spans="1:5" s="9" customFormat="1" ht="6.75" customHeight="1">
      <c r="A142" s="28"/>
      <c r="B142" s="87"/>
      <c r="C142" s="8"/>
      <c r="D142" s="242"/>
      <c r="E142" s="14"/>
    </row>
    <row r="143" spans="1:5" s="9" customFormat="1" ht="6.75" customHeight="1">
      <c r="A143" s="28"/>
      <c r="B143" s="17"/>
      <c r="C143" s="8"/>
      <c r="D143" s="245" t="s">
        <v>202</v>
      </c>
      <c r="E143" s="14"/>
    </row>
    <row r="144" spans="1:5" s="9" customFormat="1" ht="6.75" customHeight="1">
      <c r="A144" s="28"/>
      <c r="B144" s="17"/>
      <c r="C144" s="8"/>
      <c r="D144" s="241"/>
      <c r="E144" s="14"/>
    </row>
    <row r="145" spans="1:5" s="9" customFormat="1" ht="6.75" customHeight="1">
      <c r="A145" s="28"/>
      <c r="B145" s="87"/>
      <c r="C145" s="243" t="s">
        <v>201</v>
      </c>
      <c r="D145" s="7"/>
      <c r="E145" s="14"/>
    </row>
    <row r="146" spans="1:5" s="9" customFormat="1" ht="6.75" customHeight="1">
      <c r="A146" s="28"/>
      <c r="B146" s="87"/>
      <c r="C146" s="244"/>
      <c r="D146" s="7"/>
      <c r="E146" s="14"/>
    </row>
    <row r="147" spans="1:5" s="9" customFormat="1" ht="6.75" customHeight="1" thickBot="1">
      <c r="A147" s="28"/>
      <c r="B147" s="88"/>
      <c r="C147" s="23"/>
      <c r="D147" s="89"/>
      <c r="E147" s="90"/>
    </row>
    <row r="148" ht="6.75" customHeight="1" thickTop="1"/>
  </sheetData>
  <sheetProtection/>
  <mergeCells count="61">
    <mergeCell ref="B102:B103"/>
    <mergeCell ref="C106:C107"/>
    <mergeCell ref="C108:C109"/>
    <mergeCell ref="B110:B111"/>
    <mergeCell ref="C112:C113"/>
    <mergeCell ref="D115:D116"/>
    <mergeCell ref="B116:B117"/>
    <mergeCell ref="D117:D118"/>
    <mergeCell ref="C118:C119"/>
    <mergeCell ref="B86:B87"/>
    <mergeCell ref="C90:C91"/>
    <mergeCell ref="C92:C93"/>
    <mergeCell ref="B94:B95"/>
    <mergeCell ref="D98:D99"/>
    <mergeCell ref="D100:D101"/>
    <mergeCell ref="E65:E66"/>
    <mergeCell ref="C67:C68"/>
    <mergeCell ref="D71:D72"/>
    <mergeCell ref="D73:D74"/>
    <mergeCell ref="C75:C76"/>
    <mergeCell ref="B80:D80"/>
    <mergeCell ref="B45:D45"/>
    <mergeCell ref="B46:B47"/>
    <mergeCell ref="B48:B49"/>
    <mergeCell ref="C51:C52"/>
    <mergeCell ref="D55:D56"/>
    <mergeCell ref="B57:B58"/>
    <mergeCell ref="D57:D58"/>
    <mergeCell ref="B2:D2"/>
    <mergeCell ref="B3:B4"/>
    <mergeCell ref="B5:B6"/>
    <mergeCell ref="B8:B9"/>
    <mergeCell ref="C12:C13"/>
    <mergeCell ref="C14:C15"/>
    <mergeCell ref="B16:B17"/>
    <mergeCell ref="D20:D21"/>
    <mergeCell ref="D22:D23"/>
    <mergeCell ref="B24:B25"/>
    <mergeCell ref="C28:C29"/>
    <mergeCell ref="C30:C31"/>
    <mergeCell ref="B32:B33"/>
    <mergeCell ref="C34:C35"/>
    <mergeCell ref="D37:D38"/>
    <mergeCell ref="B38:B39"/>
    <mergeCell ref="D39:D40"/>
    <mergeCell ref="C40:C41"/>
    <mergeCell ref="B123:G123"/>
    <mergeCell ref="C124:H125"/>
    <mergeCell ref="C59:C60"/>
    <mergeCell ref="B61:B62"/>
    <mergeCell ref="C61:C62"/>
    <mergeCell ref="E63:E64"/>
    <mergeCell ref="B81:B82"/>
    <mergeCell ref="B83:B84"/>
    <mergeCell ref="B132:D132"/>
    <mergeCell ref="B133:B134"/>
    <mergeCell ref="B135:B136"/>
    <mergeCell ref="C137:C138"/>
    <mergeCell ref="D141:D142"/>
    <mergeCell ref="C145:C146"/>
    <mergeCell ref="D143:D144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43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5" width="16.75390625" style="1" customWidth="1"/>
    <col min="6" max="6" width="8.75390625" style="1" customWidth="1"/>
    <col min="7" max="7" width="7.125" style="1" customWidth="1"/>
    <col min="8" max="8" width="7.875" style="1" customWidth="1"/>
    <col min="9" max="16384" width="9.125" style="1" customWidth="1"/>
  </cols>
  <sheetData>
    <row r="1" spans="2:6" s="9" customFormat="1" ht="6.75" customHeight="1" thickBot="1">
      <c r="B1" s="7"/>
      <c r="C1" s="85"/>
      <c r="D1" s="7"/>
      <c r="E1" s="28"/>
      <c r="F1" s="79"/>
    </row>
    <row r="2" spans="2:8" s="9" customFormat="1" ht="16.5" customHeight="1" thickTop="1">
      <c r="B2" s="246" t="s">
        <v>158</v>
      </c>
      <c r="C2" s="247"/>
      <c r="D2" s="247"/>
      <c r="E2" s="247"/>
      <c r="F2" s="247"/>
      <c r="G2" s="247"/>
      <c r="H2" s="159"/>
    </row>
    <row r="3" spans="2:8" s="9" customFormat="1" ht="13.5" customHeight="1">
      <c r="B3" s="160" t="s">
        <v>79</v>
      </c>
      <c r="C3" s="248"/>
      <c r="D3" s="249"/>
      <c r="E3" s="249"/>
      <c r="F3" s="249"/>
      <c r="G3" s="249"/>
      <c r="H3" s="250"/>
    </row>
    <row r="4" spans="2:8" s="9" customFormat="1" ht="13.5" customHeight="1" thickBot="1">
      <c r="B4" s="161" t="s">
        <v>90</v>
      </c>
      <c r="C4" s="251"/>
      <c r="D4" s="239"/>
      <c r="E4" s="239"/>
      <c r="F4" s="239"/>
      <c r="G4" s="239"/>
      <c r="H4" s="252"/>
    </row>
    <row r="5" spans="2:8" s="9" customFormat="1" ht="19.5" customHeight="1" thickBot="1">
      <c r="B5" s="162" t="s">
        <v>130</v>
      </c>
      <c r="C5" s="163" t="s">
        <v>203</v>
      </c>
      <c r="D5" s="213" t="s">
        <v>204</v>
      </c>
      <c r="E5" s="214" t="s">
        <v>205</v>
      </c>
      <c r="F5" s="164" t="s">
        <v>131</v>
      </c>
      <c r="G5" s="165" t="s">
        <v>20</v>
      </c>
      <c r="H5" s="166" t="s">
        <v>0</v>
      </c>
    </row>
    <row r="6" spans="2:8" s="9" customFormat="1" ht="19.5" customHeight="1">
      <c r="B6" s="167" t="s">
        <v>203</v>
      </c>
      <c r="C6" s="168"/>
      <c r="D6" s="169" t="s">
        <v>206</v>
      </c>
      <c r="E6" s="170" t="s">
        <v>164</v>
      </c>
      <c r="F6" s="171"/>
      <c r="G6" s="172" t="s">
        <v>95</v>
      </c>
      <c r="H6" s="173" t="s">
        <v>135</v>
      </c>
    </row>
    <row r="7" spans="2:8" s="9" customFormat="1" ht="19.5" customHeight="1">
      <c r="B7" s="167" t="s">
        <v>204</v>
      </c>
      <c r="C7" s="174" t="s">
        <v>207</v>
      </c>
      <c r="D7" s="175"/>
      <c r="E7" s="176" t="s">
        <v>208</v>
      </c>
      <c r="F7" s="174"/>
      <c r="G7" s="177" t="s">
        <v>132</v>
      </c>
      <c r="H7" s="178" t="s">
        <v>133</v>
      </c>
    </row>
    <row r="8" spans="2:8" s="9" customFormat="1" ht="19.5" customHeight="1" thickBot="1">
      <c r="B8" s="179" t="s">
        <v>205</v>
      </c>
      <c r="C8" s="180" t="s">
        <v>165</v>
      </c>
      <c r="D8" s="181" t="s">
        <v>209</v>
      </c>
      <c r="E8" s="182"/>
      <c r="F8" s="180" t="s">
        <v>160</v>
      </c>
      <c r="G8" s="183" t="s">
        <v>95</v>
      </c>
      <c r="H8" s="184" t="s">
        <v>135</v>
      </c>
    </row>
    <row r="9" spans="1:5" ht="6.75" customHeight="1" thickTop="1">
      <c r="A9" s="1"/>
      <c r="B9" s="28"/>
      <c r="C9" s="7"/>
      <c r="D9" s="7"/>
      <c r="E9" s="28"/>
    </row>
    <row r="10" ht="6.75" customHeight="1" thickBot="1"/>
    <row r="11" spans="2:5" s="9" customFormat="1" ht="16.5" customHeight="1" thickTop="1">
      <c r="B11" s="234" t="s">
        <v>176</v>
      </c>
      <c r="C11" s="235"/>
      <c r="D11" s="235"/>
      <c r="E11" s="117"/>
    </row>
    <row r="12" spans="2:8" s="9" customFormat="1" ht="6.75" customHeight="1">
      <c r="B12" s="236" t="s">
        <v>4</v>
      </c>
      <c r="C12" s="7"/>
      <c r="D12" s="7"/>
      <c r="E12" s="14"/>
      <c r="F12" s="79"/>
      <c r="G12" s="94"/>
      <c r="H12" s="94"/>
    </row>
    <row r="13" spans="2:8" s="9" customFormat="1" ht="6.75" customHeight="1">
      <c r="B13" s="236"/>
      <c r="C13" s="7"/>
      <c r="D13" s="7"/>
      <c r="E13" s="14"/>
      <c r="F13" s="79"/>
      <c r="G13" s="94"/>
      <c r="H13" s="94"/>
    </row>
    <row r="14" spans="2:8" s="9" customFormat="1" ht="6.75" customHeight="1">
      <c r="B14" s="237" t="s">
        <v>80</v>
      </c>
      <c r="C14" s="7"/>
      <c r="D14" s="7"/>
      <c r="E14" s="14"/>
      <c r="F14" s="79"/>
      <c r="G14" s="94"/>
      <c r="H14" s="94"/>
    </row>
    <row r="15" spans="2:8" s="9" customFormat="1" ht="6.75" customHeight="1" thickBot="1">
      <c r="B15" s="238"/>
      <c r="C15" s="15"/>
      <c r="D15" s="15"/>
      <c r="E15" s="16"/>
      <c r="F15" s="79"/>
      <c r="G15" s="94"/>
      <c r="H15" s="94"/>
    </row>
    <row r="16" spans="2:8" s="9" customFormat="1" ht="6.75" customHeight="1">
      <c r="B16" s="12"/>
      <c r="C16" s="7"/>
      <c r="D16" s="7"/>
      <c r="E16" s="14"/>
      <c r="F16" s="79"/>
      <c r="G16" s="94"/>
      <c r="H16" s="94"/>
    </row>
    <row r="17" spans="2:8" s="9" customFormat="1" ht="6.75" customHeight="1">
      <c r="B17" s="12"/>
      <c r="C17" s="239" t="s">
        <v>210</v>
      </c>
      <c r="D17" s="7"/>
      <c r="E17" s="14"/>
      <c r="F17" s="79"/>
      <c r="G17" s="94"/>
      <c r="H17" s="94"/>
    </row>
    <row r="18" spans="2:8" s="9" customFormat="1" ht="6.75" customHeight="1">
      <c r="B18" s="12"/>
      <c r="C18" s="240"/>
      <c r="D18" s="7"/>
      <c r="E18" s="13"/>
      <c r="F18" s="79"/>
      <c r="G18" s="94"/>
      <c r="H18" s="94"/>
    </row>
    <row r="19" spans="2:8" s="9" customFormat="1" ht="6.75" customHeight="1">
      <c r="B19" s="17"/>
      <c r="C19" s="18"/>
      <c r="D19" s="7"/>
      <c r="E19" s="13"/>
      <c r="F19" s="79"/>
      <c r="G19" s="94"/>
      <c r="H19" s="94"/>
    </row>
    <row r="20" spans="2:8" s="9" customFormat="1" ht="6.75" customHeight="1">
      <c r="B20" s="25"/>
      <c r="C20" s="19"/>
      <c r="D20" s="7"/>
      <c r="E20" s="13"/>
      <c r="F20" s="79"/>
      <c r="G20" s="94"/>
      <c r="H20" s="94"/>
    </row>
    <row r="21" spans="2:8" s="9" customFormat="1" ht="6.75" customHeight="1">
      <c r="B21" s="17"/>
      <c r="C21" s="19"/>
      <c r="D21" s="241" t="s">
        <v>210</v>
      </c>
      <c r="E21" s="13"/>
      <c r="F21" s="79"/>
      <c r="G21" s="94"/>
      <c r="H21" s="94"/>
    </row>
    <row r="22" spans="2:8" s="9" customFormat="1" ht="6.75" customHeight="1">
      <c r="B22" s="25"/>
      <c r="C22" s="19"/>
      <c r="D22" s="242"/>
      <c r="E22" s="13"/>
      <c r="F22" s="79"/>
      <c r="G22" s="94"/>
      <c r="H22" s="94"/>
    </row>
    <row r="23" spans="2:8" s="9" customFormat="1" ht="6.75" customHeight="1">
      <c r="B23" s="253" t="s">
        <v>211</v>
      </c>
      <c r="C23" s="19"/>
      <c r="D23" s="255" t="s">
        <v>93</v>
      </c>
      <c r="E23" s="13"/>
      <c r="F23" s="79"/>
      <c r="G23" s="94"/>
      <c r="H23" s="94"/>
    </row>
    <row r="24" spans="2:8" s="9" customFormat="1" ht="6.75" customHeight="1">
      <c r="B24" s="254"/>
      <c r="C24" s="8"/>
      <c r="D24" s="256"/>
      <c r="E24" s="13"/>
      <c r="F24" s="79"/>
      <c r="G24" s="94"/>
      <c r="H24" s="94"/>
    </row>
    <row r="25" spans="2:8" s="9" customFormat="1" ht="6.75" customHeight="1">
      <c r="B25" s="20"/>
      <c r="C25" s="243" t="s">
        <v>212</v>
      </c>
      <c r="D25" s="8"/>
      <c r="E25" s="13"/>
      <c r="F25" s="79"/>
      <c r="G25" s="94"/>
      <c r="H25" s="94"/>
    </row>
    <row r="26" spans="2:8" s="9" customFormat="1" ht="6.75" customHeight="1">
      <c r="B26" s="20"/>
      <c r="C26" s="244"/>
      <c r="D26" s="8"/>
      <c r="E26" s="13"/>
      <c r="F26" s="79"/>
      <c r="G26" s="94"/>
      <c r="H26" s="94"/>
    </row>
    <row r="27" spans="2:8" s="9" customFormat="1" ht="6.75" customHeight="1">
      <c r="B27" s="257" t="s">
        <v>212</v>
      </c>
      <c r="C27" s="245" t="s">
        <v>180</v>
      </c>
      <c r="D27" s="8"/>
      <c r="E27" s="13"/>
      <c r="F27" s="79"/>
      <c r="G27" s="94"/>
      <c r="H27" s="94"/>
    </row>
    <row r="28" spans="2:8" s="9" customFormat="1" ht="6.75" customHeight="1">
      <c r="B28" s="258"/>
      <c r="C28" s="241"/>
      <c r="D28" s="8"/>
      <c r="E28" s="13"/>
      <c r="F28" s="79"/>
      <c r="G28" s="94"/>
      <c r="H28" s="94"/>
    </row>
    <row r="29" spans="2:8" s="9" customFormat="1" ht="6.75" customHeight="1">
      <c r="B29" s="17"/>
      <c r="C29" s="26"/>
      <c r="D29" s="8"/>
      <c r="E29" s="259" t="s">
        <v>210</v>
      </c>
      <c r="F29" s="79"/>
      <c r="G29" s="94"/>
      <c r="H29" s="94"/>
    </row>
    <row r="30" spans="2:8" s="9" customFormat="1" ht="6.75" customHeight="1">
      <c r="B30" s="17"/>
      <c r="C30" s="26"/>
      <c r="D30" s="8"/>
      <c r="E30" s="260"/>
      <c r="F30" s="79"/>
      <c r="G30" s="94"/>
      <c r="H30" s="94"/>
    </row>
    <row r="31" spans="2:8" s="9" customFormat="1" ht="6.75" customHeight="1">
      <c r="B31" s="17"/>
      <c r="C31" s="26"/>
      <c r="D31" s="8"/>
      <c r="E31" s="261" t="s">
        <v>165</v>
      </c>
      <c r="F31" s="79"/>
      <c r="G31" s="94"/>
      <c r="H31" s="94"/>
    </row>
    <row r="32" spans="2:8" s="9" customFormat="1" ht="6.75" customHeight="1">
      <c r="B32" s="17"/>
      <c r="C32" s="7"/>
      <c r="D32" s="8"/>
      <c r="E32" s="259"/>
      <c r="F32" s="79"/>
      <c r="G32" s="94"/>
      <c r="H32" s="94"/>
    </row>
    <row r="33" spans="2:8" s="9" customFormat="1" ht="6.75" customHeight="1">
      <c r="B33" s="17"/>
      <c r="C33" s="239" t="s">
        <v>213</v>
      </c>
      <c r="D33" s="8"/>
      <c r="E33" s="13"/>
      <c r="F33" s="79"/>
      <c r="G33" s="94"/>
      <c r="H33" s="94"/>
    </row>
    <row r="34" spans="2:8" s="9" customFormat="1" ht="6.75" customHeight="1">
      <c r="B34" s="17"/>
      <c r="C34" s="240"/>
      <c r="D34" s="8"/>
      <c r="E34" s="13"/>
      <c r="F34" s="79"/>
      <c r="G34" s="94"/>
      <c r="H34" s="94"/>
    </row>
    <row r="35" spans="2:8" s="9" customFormat="1" ht="6.75" customHeight="1">
      <c r="B35" s="17"/>
      <c r="C35" s="18"/>
      <c r="D35" s="8"/>
      <c r="E35" s="13"/>
      <c r="F35" s="79"/>
      <c r="G35" s="94"/>
      <c r="H35" s="94"/>
    </row>
    <row r="36" spans="2:8" s="9" customFormat="1" ht="6.75" customHeight="1">
      <c r="B36" s="17"/>
      <c r="C36" s="19"/>
      <c r="D36" s="8"/>
      <c r="E36" s="13"/>
      <c r="F36" s="79"/>
      <c r="G36" s="94"/>
      <c r="H36" s="94"/>
    </row>
    <row r="37" spans="2:8" s="9" customFormat="1" ht="6.75" customHeight="1">
      <c r="B37" s="12"/>
      <c r="C37" s="19"/>
      <c r="D37" s="256" t="s">
        <v>214</v>
      </c>
      <c r="E37" s="13"/>
      <c r="F37" s="79"/>
      <c r="G37" s="94"/>
      <c r="H37" s="94"/>
    </row>
    <row r="38" spans="2:8" s="9" customFormat="1" ht="6.75" customHeight="1">
      <c r="B38" s="27"/>
      <c r="C38" s="19"/>
      <c r="D38" s="262"/>
      <c r="E38" s="13"/>
      <c r="F38" s="79"/>
      <c r="G38" s="94"/>
      <c r="H38" s="94"/>
    </row>
    <row r="39" spans="2:8" s="9" customFormat="1" ht="6.75" customHeight="1">
      <c r="B39" s="17"/>
      <c r="C39" s="19"/>
      <c r="D39" s="245" t="s">
        <v>209</v>
      </c>
      <c r="E39" s="13"/>
      <c r="F39" s="79"/>
      <c r="G39" s="94"/>
      <c r="H39" s="94"/>
    </row>
    <row r="40" spans="2:8" s="9" customFormat="1" ht="6.75" customHeight="1">
      <c r="B40" s="17"/>
      <c r="C40" s="8"/>
      <c r="D40" s="241"/>
      <c r="E40" s="13"/>
      <c r="F40" s="79"/>
      <c r="G40" s="94"/>
      <c r="H40" s="94"/>
    </row>
    <row r="41" spans="2:8" s="9" customFormat="1" ht="6.75" customHeight="1">
      <c r="B41" s="17"/>
      <c r="C41" s="243" t="s">
        <v>214</v>
      </c>
      <c r="D41" s="7"/>
      <c r="E41" s="13"/>
      <c r="F41" s="79"/>
      <c r="G41" s="94"/>
      <c r="H41" s="94"/>
    </row>
    <row r="42" spans="2:8" s="9" customFormat="1" ht="6.75" customHeight="1">
      <c r="B42" s="17"/>
      <c r="C42" s="244"/>
      <c r="D42" s="7"/>
      <c r="E42" s="13"/>
      <c r="F42" s="79"/>
      <c r="G42" s="94"/>
      <c r="H42" s="94"/>
    </row>
    <row r="43" spans="2:8" s="9" customFormat="1" ht="6" customHeight="1" thickBot="1">
      <c r="B43" s="21"/>
      <c r="C43" s="22"/>
      <c r="D43" s="23"/>
      <c r="E43" s="24"/>
      <c r="F43" s="79"/>
      <c r="G43" s="94"/>
      <c r="H43" s="94"/>
    </row>
    <row r="44" ht="6.75" customHeight="1" thickTop="1"/>
  </sheetData>
  <sheetProtection/>
  <mergeCells count="18">
    <mergeCell ref="D39:D40"/>
    <mergeCell ref="C41:C42"/>
    <mergeCell ref="B27:B28"/>
    <mergeCell ref="C27:C28"/>
    <mergeCell ref="E29:E30"/>
    <mergeCell ref="E31:E32"/>
    <mergeCell ref="C33:C34"/>
    <mergeCell ref="D37:D38"/>
    <mergeCell ref="B14:B15"/>
    <mergeCell ref="C17:C18"/>
    <mergeCell ref="D21:D22"/>
    <mergeCell ref="B23:B24"/>
    <mergeCell ref="D23:D24"/>
    <mergeCell ref="C25:C26"/>
    <mergeCell ref="B2:G2"/>
    <mergeCell ref="C3:H4"/>
    <mergeCell ref="B11:D11"/>
    <mergeCell ref="B12:B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S142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2.875" style="304" customWidth="1"/>
    <col min="2" max="2" width="8.625" style="124" customWidth="1"/>
    <col min="3" max="3" width="21.25390625" style="6" customWidth="1"/>
    <col min="4" max="4" width="6.875" style="6" customWidth="1"/>
    <col min="5" max="5" width="4.625" style="3" customWidth="1"/>
    <col min="6" max="10" width="4.625" style="185" customWidth="1"/>
    <col min="11" max="11" width="4.625" style="3" customWidth="1"/>
    <col min="12" max="12" width="4.625" style="185" customWidth="1"/>
    <col min="13" max="16" width="4.625" style="3" customWidth="1"/>
    <col min="17" max="17" width="6.25390625" style="0" customWidth="1"/>
  </cols>
  <sheetData>
    <row r="1" ht="13.5" thickBot="1"/>
    <row r="2" spans="3:15" ht="12.75">
      <c r="C2" s="29">
        <v>42856</v>
      </c>
      <c r="D2" s="200" t="s">
        <v>215</v>
      </c>
      <c r="E2" s="33" t="s">
        <v>32</v>
      </c>
      <c r="F2" s="186"/>
      <c r="G2" s="186"/>
      <c r="H2" s="186"/>
      <c r="I2" s="186"/>
      <c r="J2" s="186"/>
      <c r="K2" s="30"/>
      <c r="L2" s="186"/>
      <c r="M2" s="30"/>
      <c r="N2" s="30"/>
      <c r="O2" s="95"/>
    </row>
    <row r="3" spans="3:15" ht="12.75">
      <c r="C3" s="31" t="s">
        <v>216</v>
      </c>
      <c r="D3" s="32">
        <v>2</v>
      </c>
      <c r="E3" s="33" t="s">
        <v>1</v>
      </c>
      <c r="F3" s="187"/>
      <c r="G3" s="187"/>
      <c r="H3" s="187"/>
      <c r="I3" s="187"/>
      <c r="J3" s="187"/>
      <c r="K3" s="34"/>
      <c r="L3" s="187"/>
      <c r="M3" s="34"/>
      <c r="N3" s="34"/>
      <c r="O3" s="96"/>
    </row>
    <row r="4" spans="3:15" ht="12.75">
      <c r="C4" s="108" t="s">
        <v>217</v>
      </c>
      <c r="D4" s="32">
        <v>3</v>
      </c>
      <c r="E4" s="33" t="s">
        <v>2</v>
      </c>
      <c r="F4" s="187"/>
      <c r="G4" s="187"/>
      <c r="H4" s="187"/>
      <c r="I4" s="187"/>
      <c r="J4" s="187"/>
      <c r="K4" s="34"/>
      <c r="L4" s="187"/>
      <c r="M4" s="34"/>
      <c r="N4" s="34"/>
      <c r="O4" s="96"/>
    </row>
    <row r="5" spans="3:15" ht="12.75">
      <c r="C5" s="108" t="s">
        <v>218</v>
      </c>
      <c r="D5" s="32">
        <v>4</v>
      </c>
      <c r="E5" s="33" t="s">
        <v>141</v>
      </c>
      <c r="F5" s="187"/>
      <c r="G5" s="187"/>
      <c r="H5" s="187"/>
      <c r="I5" s="187"/>
      <c r="J5" s="187"/>
      <c r="K5" s="34"/>
      <c r="L5" s="187"/>
      <c r="M5" s="34"/>
      <c r="N5" s="34"/>
      <c r="O5" s="96"/>
    </row>
    <row r="6" spans="3:15" ht="12.75">
      <c r="C6" s="108" t="s">
        <v>219</v>
      </c>
      <c r="D6" s="11">
        <v>5</v>
      </c>
      <c r="E6" s="33" t="s">
        <v>220</v>
      </c>
      <c r="F6" s="187"/>
      <c r="G6" s="187"/>
      <c r="H6" s="187"/>
      <c r="I6" s="187"/>
      <c r="J6" s="187"/>
      <c r="K6" s="34"/>
      <c r="L6" s="187"/>
      <c r="M6" s="34"/>
      <c r="N6" s="34"/>
      <c r="O6" s="96"/>
    </row>
    <row r="7" spans="3:15" ht="12.75">
      <c r="C7" s="108" t="s">
        <v>221</v>
      </c>
      <c r="D7" s="32">
        <v>6</v>
      </c>
      <c r="E7" s="33" t="s">
        <v>22</v>
      </c>
      <c r="F7" s="187"/>
      <c r="G7" s="187"/>
      <c r="H7" s="187"/>
      <c r="I7" s="187"/>
      <c r="J7" s="187"/>
      <c r="K7" s="34"/>
      <c r="L7" s="187"/>
      <c r="M7" s="34"/>
      <c r="N7" s="34"/>
      <c r="O7" s="96"/>
    </row>
    <row r="8" spans="3:15" ht="12.75">
      <c r="C8" s="108" t="s">
        <v>222</v>
      </c>
      <c r="D8" s="11" t="s">
        <v>223</v>
      </c>
      <c r="E8" s="33" t="s">
        <v>37</v>
      </c>
      <c r="F8" s="187"/>
      <c r="G8" s="187"/>
      <c r="H8" s="187"/>
      <c r="I8" s="187"/>
      <c r="J8" s="187"/>
      <c r="K8" s="34"/>
      <c r="L8" s="187"/>
      <c r="M8" s="34"/>
      <c r="N8" s="34"/>
      <c r="O8" s="96"/>
    </row>
    <row r="9" spans="3:15" ht="12.75">
      <c r="C9" s="108" t="s">
        <v>224</v>
      </c>
      <c r="D9" s="11" t="s">
        <v>225</v>
      </c>
      <c r="E9" s="33" t="s">
        <v>33</v>
      </c>
      <c r="F9" s="187"/>
      <c r="G9" s="187"/>
      <c r="H9" s="187"/>
      <c r="I9" s="187"/>
      <c r="J9" s="187"/>
      <c r="K9" s="34"/>
      <c r="L9" s="187"/>
      <c r="M9" s="34"/>
      <c r="N9" s="34"/>
      <c r="O9" s="96"/>
    </row>
    <row r="10" spans="3:15" ht="12.75">
      <c r="C10" s="108" t="s">
        <v>226</v>
      </c>
      <c r="D10" s="11">
        <v>8</v>
      </c>
      <c r="E10" s="33" t="s">
        <v>94</v>
      </c>
      <c r="F10" s="187"/>
      <c r="G10" s="187"/>
      <c r="H10" s="187"/>
      <c r="I10" s="187"/>
      <c r="J10" s="187"/>
      <c r="K10" s="34"/>
      <c r="L10" s="187"/>
      <c r="M10" s="34"/>
      <c r="N10" s="34"/>
      <c r="O10" s="96"/>
    </row>
    <row r="11" spans="3:15" ht="12.75">
      <c r="C11" s="108" t="s">
        <v>227</v>
      </c>
      <c r="D11" s="32">
        <v>9</v>
      </c>
      <c r="E11" s="33" t="s">
        <v>23</v>
      </c>
      <c r="F11" s="187"/>
      <c r="G11" s="187"/>
      <c r="H11" s="187"/>
      <c r="I11" s="187"/>
      <c r="J11" s="187"/>
      <c r="K11" s="34"/>
      <c r="L11" s="187"/>
      <c r="M11" s="34"/>
      <c r="N11" s="34"/>
      <c r="O11" s="96"/>
    </row>
    <row r="12" spans="3:15" ht="12.75">
      <c r="C12" s="108" t="s">
        <v>228</v>
      </c>
      <c r="D12" s="32">
        <v>10</v>
      </c>
      <c r="E12" s="33" t="s">
        <v>229</v>
      </c>
      <c r="F12" s="187"/>
      <c r="G12" s="187"/>
      <c r="H12" s="187"/>
      <c r="I12" s="187"/>
      <c r="J12" s="187"/>
      <c r="K12" s="34"/>
      <c r="L12" s="187"/>
      <c r="M12" s="34"/>
      <c r="N12" s="34"/>
      <c r="O12" s="96"/>
    </row>
    <row r="13" spans="3:15" ht="12.75">
      <c r="C13" s="108" t="s">
        <v>230</v>
      </c>
      <c r="D13" s="32">
        <v>11</v>
      </c>
      <c r="E13" s="35" t="s">
        <v>34</v>
      </c>
      <c r="F13" s="187"/>
      <c r="G13" s="187"/>
      <c r="H13" s="187"/>
      <c r="I13" s="187"/>
      <c r="J13" s="187"/>
      <c r="K13" s="34"/>
      <c r="L13" s="187"/>
      <c r="M13" s="34"/>
      <c r="N13" s="34"/>
      <c r="O13" s="97"/>
    </row>
    <row r="14" spans="3:15" ht="12.75">
      <c r="C14" s="108">
        <v>42973</v>
      </c>
      <c r="D14" s="32">
        <v>12</v>
      </c>
      <c r="E14" s="35" t="s">
        <v>36</v>
      </c>
      <c r="F14" s="187"/>
      <c r="G14" s="187"/>
      <c r="H14" s="187"/>
      <c r="I14" s="187"/>
      <c r="J14" s="187"/>
      <c r="K14" s="34"/>
      <c r="L14" s="187"/>
      <c r="M14" s="34"/>
      <c r="N14" s="34"/>
      <c r="O14" s="97"/>
    </row>
    <row r="15" spans="3:15" ht="12.75">
      <c r="C15" s="108">
        <v>42974</v>
      </c>
      <c r="D15" s="32">
        <v>13</v>
      </c>
      <c r="E15" s="35" t="s">
        <v>35</v>
      </c>
      <c r="F15" s="187"/>
      <c r="G15" s="187"/>
      <c r="H15" s="187"/>
      <c r="I15" s="187"/>
      <c r="J15" s="187"/>
      <c r="K15" s="34"/>
      <c r="L15" s="187"/>
      <c r="M15" s="34"/>
      <c r="N15" s="34"/>
      <c r="O15" s="97"/>
    </row>
    <row r="16" spans="3:15" ht="12.75">
      <c r="C16" s="108">
        <v>42980</v>
      </c>
      <c r="D16" s="32"/>
      <c r="E16" s="35" t="s">
        <v>38</v>
      </c>
      <c r="F16" s="187"/>
      <c r="G16" s="187"/>
      <c r="H16" s="187"/>
      <c r="I16" s="187"/>
      <c r="J16" s="187"/>
      <c r="K16" s="305"/>
      <c r="L16" s="187"/>
      <c r="M16" s="34"/>
      <c r="N16" s="34"/>
      <c r="O16" s="97"/>
    </row>
    <row r="17" spans="3:15" ht="13.5" thickBot="1">
      <c r="C17" s="109">
        <v>42981</v>
      </c>
      <c r="D17" s="36"/>
      <c r="E17" s="37" t="s">
        <v>39</v>
      </c>
      <c r="F17" s="188"/>
      <c r="G17" s="188"/>
      <c r="H17" s="188"/>
      <c r="I17" s="188"/>
      <c r="J17" s="188"/>
      <c r="K17" s="306"/>
      <c r="L17" s="188"/>
      <c r="M17" s="38"/>
      <c r="N17" s="38"/>
      <c r="O17" s="98"/>
    </row>
    <row r="19" ht="13.5" thickBot="1"/>
    <row r="20" spans="2:17" ht="13.5" thickBot="1">
      <c r="B20" s="125" t="s">
        <v>0</v>
      </c>
      <c r="C20" s="70" t="s">
        <v>83</v>
      </c>
      <c r="D20" s="69" t="s">
        <v>21</v>
      </c>
      <c r="E20" s="4">
        <v>1</v>
      </c>
      <c r="F20" s="5">
        <v>2</v>
      </c>
      <c r="G20" s="5">
        <v>3</v>
      </c>
      <c r="H20" s="5">
        <v>4</v>
      </c>
      <c r="I20" s="5">
        <v>5</v>
      </c>
      <c r="J20" s="5">
        <v>6</v>
      </c>
      <c r="K20" s="5">
        <v>7</v>
      </c>
      <c r="L20" s="39">
        <v>8</v>
      </c>
      <c r="M20" s="5">
        <v>9</v>
      </c>
      <c r="N20" s="5">
        <v>10</v>
      </c>
      <c r="O20" s="5">
        <v>11</v>
      </c>
      <c r="P20" s="5">
        <v>12</v>
      </c>
      <c r="Q20" s="40" t="s">
        <v>20</v>
      </c>
    </row>
    <row r="21" spans="2:17" ht="13.5" thickBot="1">
      <c r="B21" s="135" t="s">
        <v>95</v>
      </c>
      <c r="C21" s="123" t="s">
        <v>231</v>
      </c>
      <c r="D21" s="99">
        <v>1982</v>
      </c>
      <c r="E21" s="19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89">
        <v>100</v>
      </c>
      <c r="L21" s="146">
        <v>0</v>
      </c>
      <c r="M21" s="197">
        <v>0</v>
      </c>
      <c r="N21" s="197">
        <v>0</v>
      </c>
      <c r="O21" s="197">
        <v>0</v>
      </c>
      <c r="P21" s="197">
        <v>0</v>
      </c>
      <c r="Q21" s="198">
        <f>LARGE(E21:P21,1)+LARGE(E21:P21,2)+LARGE(E21:P21,3)+LARGE(E21:P21,4)+LARGE(E21:P21,5)+LARGE(E21:P21,6)+LARGE(E21:P21,7)+P21</f>
        <v>100</v>
      </c>
    </row>
    <row r="22" ht="13.5" thickBot="1"/>
    <row r="23" spans="2:17" ht="13.5" thickBot="1">
      <c r="B23" s="125" t="s">
        <v>0</v>
      </c>
      <c r="C23" s="70" t="s">
        <v>12</v>
      </c>
      <c r="D23" s="69" t="s">
        <v>21</v>
      </c>
      <c r="E23" s="4">
        <v>1</v>
      </c>
      <c r="F23" s="5">
        <v>2</v>
      </c>
      <c r="G23" s="5">
        <v>3</v>
      </c>
      <c r="H23" s="5">
        <v>4</v>
      </c>
      <c r="I23" s="5">
        <v>5</v>
      </c>
      <c r="J23" s="5">
        <v>6</v>
      </c>
      <c r="K23" s="5">
        <v>7</v>
      </c>
      <c r="L23" s="39">
        <v>8</v>
      </c>
      <c r="M23" s="5">
        <v>9</v>
      </c>
      <c r="N23" s="5">
        <v>10</v>
      </c>
      <c r="O23" s="5">
        <v>11</v>
      </c>
      <c r="P23" s="5">
        <v>12</v>
      </c>
      <c r="Q23" s="40" t="s">
        <v>20</v>
      </c>
    </row>
    <row r="24" spans="2:17" ht="12.75">
      <c r="B24" s="126" t="s">
        <v>95</v>
      </c>
      <c r="C24" s="114" t="s">
        <v>232</v>
      </c>
      <c r="D24" s="73">
        <v>1968</v>
      </c>
      <c r="E24" s="190">
        <v>0</v>
      </c>
      <c r="F24" s="141">
        <v>100</v>
      </c>
      <c r="G24" s="141">
        <v>100</v>
      </c>
      <c r="H24" s="141">
        <v>0</v>
      </c>
      <c r="I24" s="141">
        <v>0</v>
      </c>
      <c r="J24" s="141">
        <v>0</v>
      </c>
      <c r="K24" s="199">
        <v>0</v>
      </c>
      <c r="L24" s="141">
        <v>0</v>
      </c>
      <c r="M24" s="199">
        <v>0</v>
      </c>
      <c r="N24" s="193">
        <v>0</v>
      </c>
      <c r="O24" s="199">
        <v>0</v>
      </c>
      <c r="P24" s="193">
        <v>0</v>
      </c>
      <c r="Q24" s="128">
        <f>LARGE(E24:O24,1)+LARGE(E24:O24,2)+LARGE(E24:O24,3)+LARGE(E24:O24,4)+LARGE(E24:O24,5)+LARGE(E24:O24,6)+LARGE(E24:O24,7)+P24</f>
        <v>200</v>
      </c>
    </row>
    <row r="25" spans="2:17" ht="12.75">
      <c r="B25" s="204" t="s">
        <v>96</v>
      </c>
      <c r="C25" s="307" t="s">
        <v>233</v>
      </c>
      <c r="D25" s="205">
        <v>1969</v>
      </c>
      <c r="E25" s="308">
        <v>100</v>
      </c>
      <c r="F25" s="143">
        <v>0</v>
      </c>
      <c r="G25" s="143">
        <v>0</v>
      </c>
      <c r="H25" s="143">
        <v>0</v>
      </c>
      <c r="I25" s="143">
        <v>0</v>
      </c>
      <c r="J25" s="134">
        <v>0</v>
      </c>
      <c r="K25" s="203">
        <v>0</v>
      </c>
      <c r="L25" s="148">
        <v>0</v>
      </c>
      <c r="M25" s="201">
        <v>0</v>
      </c>
      <c r="N25" s="202">
        <v>0</v>
      </c>
      <c r="O25" s="203">
        <v>0</v>
      </c>
      <c r="P25" s="201">
        <v>0</v>
      </c>
      <c r="Q25" s="132">
        <f>LARGE(E25:O25,1)+LARGE(E25:O25,2)+LARGE(E25:O25,3)+LARGE(E25:O25,4)+LARGE(E25:O25,5)+LARGE(E25:O25,6)+LARGE(E25:O25,7)+P25</f>
        <v>100</v>
      </c>
    </row>
    <row r="26" spans="2:17" ht="13.5" thickBot="1">
      <c r="B26" s="135" t="s">
        <v>98</v>
      </c>
      <c r="C26" s="123" t="s">
        <v>142</v>
      </c>
      <c r="D26" s="99">
        <v>1972</v>
      </c>
      <c r="E26" s="196">
        <v>80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97">
        <v>0</v>
      </c>
      <c r="L26" s="146">
        <v>0</v>
      </c>
      <c r="M26" s="197">
        <v>0</v>
      </c>
      <c r="N26" s="197">
        <v>0</v>
      </c>
      <c r="O26" s="197">
        <v>0</v>
      </c>
      <c r="P26" s="197">
        <v>0</v>
      </c>
      <c r="Q26" s="198">
        <f>LARGE(E26:P26,1)+LARGE(E26:P26,2)+LARGE(E26:P26,3)+LARGE(E26:P26,4)+LARGE(E26:P26,5)+LARGE(E26:P26,6)+LARGE(E26:P26,7)+P26</f>
        <v>80</v>
      </c>
    </row>
    <row r="27" spans="5:17" ht="13.5" thickBot="1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 ht="13.5" thickBot="1">
      <c r="B28" s="125" t="s">
        <v>0</v>
      </c>
      <c r="C28" s="70" t="s">
        <v>8</v>
      </c>
      <c r="D28" s="69" t="s">
        <v>21</v>
      </c>
      <c r="E28" s="4">
        <v>1</v>
      </c>
      <c r="F28" s="5">
        <v>2</v>
      </c>
      <c r="G28" s="5">
        <v>3</v>
      </c>
      <c r="H28" s="5">
        <v>4</v>
      </c>
      <c r="I28" s="5">
        <v>5</v>
      </c>
      <c r="J28" s="5">
        <v>6</v>
      </c>
      <c r="K28" s="5">
        <v>7</v>
      </c>
      <c r="L28" s="39">
        <v>8</v>
      </c>
      <c r="M28" s="5">
        <v>9</v>
      </c>
      <c r="N28" s="5">
        <v>10</v>
      </c>
      <c r="O28" s="5">
        <v>11</v>
      </c>
      <c r="P28" s="5">
        <v>12</v>
      </c>
      <c r="Q28" s="40" t="s">
        <v>20</v>
      </c>
    </row>
    <row r="29" spans="1:17" ht="12.75">
      <c r="A29" s="304">
        <v>1</v>
      </c>
      <c r="B29" s="126">
        <v>1</v>
      </c>
      <c r="C29" s="114" t="s">
        <v>46</v>
      </c>
      <c r="D29" s="73">
        <v>1966</v>
      </c>
      <c r="E29" s="190">
        <v>100</v>
      </c>
      <c r="F29" s="127">
        <v>100</v>
      </c>
      <c r="G29" s="127">
        <v>100</v>
      </c>
      <c r="H29" s="127">
        <v>100</v>
      </c>
      <c r="I29" s="127">
        <v>0</v>
      </c>
      <c r="J29" s="141">
        <v>44</v>
      </c>
      <c r="K29" s="194">
        <v>0</v>
      </c>
      <c r="L29" s="191">
        <v>0</v>
      </c>
      <c r="M29" s="192">
        <v>0</v>
      </c>
      <c r="N29" s="193">
        <v>0</v>
      </c>
      <c r="O29" s="194">
        <v>0</v>
      </c>
      <c r="P29" s="195">
        <v>0</v>
      </c>
      <c r="Q29" s="128">
        <f aca="true" t="shared" si="0" ref="Q29:Q42">LARGE(E29:O29,1)+LARGE(E29:O29,2)+LARGE(E29:O29,3)+LARGE(E29:O29,4)+LARGE(E29:O29,5)+LARGE(E29:O29,6)+LARGE(E29:O29,7)+P29</f>
        <v>444</v>
      </c>
    </row>
    <row r="30" spans="1:17" ht="12.75">
      <c r="A30" s="304">
        <v>2</v>
      </c>
      <c r="B30" s="133">
        <v>2</v>
      </c>
      <c r="C30" s="118" t="s">
        <v>108</v>
      </c>
      <c r="D30" s="75">
        <v>1965</v>
      </c>
      <c r="E30" s="145">
        <v>80</v>
      </c>
      <c r="F30" s="134">
        <v>0</v>
      </c>
      <c r="G30" s="134">
        <v>80</v>
      </c>
      <c r="H30" s="134">
        <v>80</v>
      </c>
      <c r="I30" s="134">
        <v>100</v>
      </c>
      <c r="J30" s="134">
        <v>0</v>
      </c>
      <c r="K30" s="134">
        <v>80</v>
      </c>
      <c r="L30" s="134">
        <v>0</v>
      </c>
      <c r="M30" s="202">
        <v>0</v>
      </c>
      <c r="N30" s="202">
        <v>0</v>
      </c>
      <c r="O30" s="202">
        <v>0</v>
      </c>
      <c r="P30" s="202">
        <v>0</v>
      </c>
      <c r="Q30" s="132">
        <f t="shared" si="0"/>
        <v>420</v>
      </c>
    </row>
    <row r="31" spans="1:17" ht="12.75">
      <c r="A31" s="304">
        <v>3</v>
      </c>
      <c r="B31" s="133" t="s">
        <v>98</v>
      </c>
      <c r="C31" s="309" t="s">
        <v>232</v>
      </c>
      <c r="D31" s="74">
        <v>1968</v>
      </c>
      <c r="E31" s="150">
        <v>0</v>
      </c>
      <c r="F31" s="157">
        <v>80</v>
      </c>
      <c r="G31" s="157">
        <v>100</v>
      </c>
      <c r="H31" s="157">
        <v>0</v>
      </c>
      <c r="I31" s="157">
        <v>0</v>
      </c>
      <c r="J31" s="157">
        <v>66</v>
      </c>
      <c r="K31" s="208">
        <v>0</v>
      </c>
      <c r="L31" s="157">
        <v>0</v>
      </c>
      <c r="M31" s="208">
        <v>0</v>
      </c>
      <c r="N31" s="209">
        <v>0</v>
      </c>
      <c r="O31" s="208">
        <v>0</v>
      </c>
      <c r="P31" s="209">
        <v>0</v>
      </c>
      <c r="Q31" s="310">
        <f t="shared" si="0"/>
        <v>246</v>
      </c>
    </row>
    <row r="32" spans="1:17" ht="12.75">
      <c r="A32" s="304">
        <v>4</v>
      </c>
      <c r="B32" s="133" t="s">
        <v>99</v>
      </c>
      <c r="C32" s="311" t="s">
        <v>69</v>
      </c>
      <c r="D32" s="75">
        <v>1962</v>
      </c>
      <c r="E32" s="142">
        <v>60</v>
      </c>
      <c r="F32" s="134">
        <v>0</v>
      </c>
      <c r="G32" s="134">
        <v>0</v>
      </c>
      <c r="H32" s="134"/>
      <c r="I32" s="134">
        <v>0</v>
      </c>
      <c r="J32" s="134">
        <v>44</v>
      </c>
      <c r="K32" s="134">
        <v>70</v>
      </c>
      <c r="L32" s="134">
        <v>0</v>
      </c>
      <c r="M32" s="202">
        <v>0</v>
      </c>
      <c r="N32" s="202">
        <v>0</v>
      </c>
      <c r="O32" s="202">
        <v>0</v>
      </c>
      <c r="P32" s="202">
        <v>0</v>
      </c>
      <c r="Q32" s="132">
        <f t="shared" si="0"/>
        <v>174</v>
      </c>
    </row>
    <row r="33" spans="1:17" ht="12.75">
      <c r="A33" s="304">
        <v>5</v>
      </c>
      <c r="B33" s="133" t="s">
        <v>100</v>
      </c>
      <c r="C33" s="118" t="s">
        <v>234</v>
      </c>
      <c r="D33" s="75">
        <v>1965</v>
      </c>
      <c r="E33" s="145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110</v>
      </c>
      <c r="K33" s="202">
        <v>0</v>
      </c>
      <c r="L33" s="134">
        <v>0</v>
      </c>
      <c r="M33" s="202">
        <v>0</v>
      </c>
      <c r="N33" s="202">
        <v>0</v>
      </c>
      <c r="O33" s="202">
        <v>0</v>
      </c>
      <c r="P33" s="202">
        <v>0</v>
      </c>
      <c r="Q33" s="132">
        <f t="shared" si="0"/>
        <v>110</v>
      </c>
    </row>
    <row r="34" spans="1:17" ht="12.75">
      <c r="A34" s="304">
        <v>6</v>
      </c>
      <c r="B34" s="133" t="s">
        <v>101</v>
      </c>
      <c r="C34" s="118" t="s">
        <v>235</v>
      </c>
      <c r="D34" s="75">
        <v>1964</v>
      </c>
      <c r="E34" s="145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88</v>
      </c>
      <c r="K34" s="202">
        <v>0</v>
      </c>
      <c r="L34" s="134">
        <v>0</v>
      </c>
      <c r="M34" s="202">
        <v>0</v>
      </c>
      <c r="N34" s="202">
        <v>0</v>
      </c>
      <c r="O34" s="202">
        <v>0</v>
      </c>
      <c r="P34" s="202">
        <v>0</v>
      </c>
      <c r="Q34" s="132">
        <f t="shared" si="0"/>
        <v>88</v>
      </c>
    </row>
    <row r="35" spans="1:17" ht="12.75">
      <c r="A35" s="304">
        <v>7</v>
      </c>
      <c r="B35" s="133" t="s">
        <v>102</v>
      </c>
      <c r="C35" s="118" t="s">
        <v>236</v>
      </c>
      <c r="D35" s="75">
        <v>1965</v>
      </c>
      <c r="E35" s="145">
        <v>0</v>
      </c>
      <c r="F35" s="134">
        <v>0</v>
      </c>
      <c r="G35" s="134">
        <v>0</v>
      </c>
      <c r="H35" s="134">
        <v>0</v>
      </c>
      <c r="I35" s="134">
        <v>80</v>
      </c>
      <c r="J35" s="134">
        <v>0</v>
      </c>
      <c r="K35" s="202">
        <v>0</v>
      </c>
      <c r="L35" s="134">
        <v>0</v>
      </c>
      <c r="M35" s="202">
        <v>0</v>
      </c>
      <c r="N35" s="202">
        <v>0</v>
      </c>
      <c r="O35" s="202">
        <v>0</v>
      </c>
      <c r="P35" s="202">
        <v>0</v>
      </c>
      <c r="Q35" s="132">
        <f t="shared" si="0"/>
        <v>80</v>
      </c>
    </row>
    <row r="36" spans="1:17" ht="12.75">
      <c r="A36" s="304">
        <v>8</v>
      </c>
      <c r="B36" s="133" t="s">
        <v>103</v>
      </c>
      <c r="C36" s="118" t="s">
        <v>237</v>
      </c>
      <c r="D36" s="75">
        <v>1967</v>
      </c>
      <c r="E36" s="142">
        <v>70</v>
      </c>
      <c r="F36" s="143">
        <v>0</v>
      </c>
      <c r="G36" s="143">
        <v>0</v>
      </c>
      <c r="H36" s="134">
        <v>0</v>
      </c>
      <c r="I36" s="134">
        <v>0</v>
      </c>
      <c r="J36" s="134">
        <v>0</v>
      </c>
      <c r="K36" s="202">
        <v>0</v>
      </c>
      <c r="L36" s="134">
        <v>0</v>
      </c>
      <c r="M36" s="202">
        <v>0</v>
      </c>
      <c r="N36" s="202">
        <v>0</v>
      </c>
      <c r="O36" s="202">
        <v>0</v>
      </c>
      <c r="P36" s="202">
        <v>0</v>
      </c>
      <c r="Q36" s="132">
        <f t="shared" si="0"/>
        <v>70</v>
      </c>
    </row>
    <row r="37" spans="1:17" ht="12.75">
      <c r="A37" s="304">
        <v>9</v>
      </c>
      <c r="B37" s="133" t="s">
        <v>103</v>
      </c>
      <c r="C37" s="118" t="s">
        <v>238</v>
      </c>
      <c r="D37" s="75">
        <v>1965</v>
      </c>
      <c r="E37" s="145">
        <v>0</v>
      </c>
      <c r="F37" s="134">
        <v>0</v>
      </c>
      <c r="G37" s="134">
        <v>0</v>
      </c>
      <c r="H37" s="134">
        <v>70</v>
      </c>
      <c r="I37" s="134">
        <v>0</v>
      </c>
      <c r="J37" s="134">
        <v>0</v>
      </c>
      <c r="K37" s="202">
        <v>0</v>
      </c>
      <c r="L37" s="134">
        <v>0</v>
      </c>
      <c r="M37" s="202">
        <v>0</v>
      </c>
      <c r="N37" s="202">
        <v>0</v>
      </c>
      <c r="O37" s="202">
        <v>0</v>
      </c>
      <c r="P37" s="202">
        <v>0</v>
      </c>
      <c r="Q37" s="132">
        <f t="shared" si="0"/>
        <v>70</v>
      </c>
    </row>
    <row r="38" spans="1:17" ht="12.75">
      <c r="A38" s="304">
        <v>10</v>
      </c>
      <c r="B38" s="133" t="s">
        <v>104</v>
      </c>
      <c r="C38" s="66" t="s">
        <v>143</v>
      </c>
      <c r="D38" s="75">
        <v>1970</v>
      </c>
      <c r="E38" s="145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66</v>
      </c>
      <c r="K38" s="202">
        <v>0</v>
      </c>
      <c r="L38" s="134">
        <v>0</v>
      </c>
      <c r="M38" s="202">
        <v>0</v>
      </c>
      <c r="N38" s="202">
        <v>0</v>
      </c>
      <c r="O38" s="202">
        <v>0</v>
      </c>
      <c r="P38" s="202">
        <v>0</v>
      </c>
      <c r="Q38" s="132">
        <f t="shared" si="0"/>
        <v>66</v>
      </c>
    </row>
    <row r="39" spans="1:17" ht="12.75">
      <c r="A39" s="304">
        <v>11</v>
      </c>
      <c r="B39" s="133" t="s">
        <v>105</v>
      </c>
      <c r="C39" s="118" t="s">
        <v>239</v>
      </c>
      <c r="D39" s="75">
        <v>1973</v>
      </c>
      <c r="E39" s="145">
        <v>0</v>
      </c>
      <c r="F39" s="134">
        <v>0</v>
      </c>
      <c r="G39" s="134">
        <v>0</v>
      </c>
      <c r="H39" s="134">
        <v>60</v>
      </c>
      <c r="I39" s="134">
        <v>0</v>
      </c>
      <c r="J39" s="134">
        <v>0</v>
      </c>
      <c r="K39" s="202">
        <v>0</v>
      </c>
      <c r="L39" s="134">
        <v>0</v>
      </c>
      <c r="M39" s="202">
        <v>0</v>
      </c>
      <c r="N39" s="202">
        <v>0</v>
      </c>
      <c r="O39" s="202">
        <v>0</v>
      </c>
      <c r="P39" s="202">
        <v>0</v>
      </c>
      <c r="Q39" s="132">
        <f t="shared" si="0"/>
        <v>60</v>
      </c>
    </row>
    <row r="40" spans="1:17" ht="12.75">
      <c r="A40" s="304">
        <v>12</v>
      </c>
      <c r="B40" s="151" t="s">
        <v>240</v>
      </c>
      <c r="C40" s="118" t="s">
        <v>241</v>
      </c>
      <c r="D40" s="75">
        <v>1986</v>
      </c>
      <c r="E40" s="210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44</v>
      </c>
      <c r="K40" s="202">
        <v>0</v>
      </c>
      <c r="L40" s="134">
        <v>0</v>
      </c>
      <c r="M40" s="202">
        <v>0</v>
      </c>
      <c r="N40" s="202">
        <v>0</v>
      </c>
      <c r="O40" s="202">
        <v>0</v>
      </c>
      <c r="P40" s="202">
        <v>0</v>
      </c>
      <c r="Q40" s="132">
        <f t="shared" si="0"/>
        <v>44</v>
      </c>
    </row>
    <row r="41" spans="1:17" ht="12.75">
      <c r="A41" s="304">
        <v>13</v>
      </c>
      <c r="B41" s="151" t="s">
        <v>240</v>
      </c>
      <c r="C41" s="312" t="s">
        <v>144</v>
      </c>
      <c r="D41" s="158">
        <v>1967</v>
      </c>
      <c r="E41" s="210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44</v>
      </c>
      <c r="K41" s="202">
        <v>0</v>
      </c>
      <c r="L41" s="134">
        <v>0</v>
      </c>
      <c r="M41" s="202">
        <v>0</v>
      </c>
      <c r="N41" s="202">
        <v>0</v>
      </c>
      <c r="O41" s="202">
        <v>0</v>
      </c>
      <c r="P41" s="202">
        <v>0</v>
      </c>
      <c r="Q41" s="132">
        <f t="shared" si="0"/>
        <v>44</v>
      </c>
    </row>
    <row r="42" spans="1:17" ht="13.5" thickBot="1">
      <c r="A42" s="304">
        <v>14</v>
      </c>
      <c r="B42" s="135" t="s">
        <v>125</v>
      </c>
      <c r="C42" s="123" t="s">
        <v>70</v>
      </c>
      <c r="D42" s="99">
        <v>1964</v>
      </c>
      <c r="E42" s="136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33</v>
      </c>
      <c r="K42" s="197">
        <v>0</v>
      </c>
      <c r="L42" s="146">
        <v>0</v>
      </c>
      <c r="M42" s="197">
        <v>0</v>
      </c>
      <c r="N42" s="197">
        <v>0</v>
      </c>
      <c r="O42" s="197">
        <v>0</v>
      </c>
      <c r="P42" s="197">
        <v>0</v>
      </c>
      <c r="Q42" s="198">
        <f t="shared" si="0"/>
        <v>33</v>
      </c>
    </row>
    <row r="43" spans="5:17" ht="13.5" thickBot="1"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7" ht="13.5" thickBot="1">
      <c r="B44" s="125" t="s">
        <v>0</v>
      </c>
      <c r="C44" s="70" t="s">
        <v>7</v>
      </c>
      <c r="D44" s="69" t="s">
        <v>21</v>
      </c>
      <c r="E44" s="4">
        <v>1</v>
      </c>
      <c r="F44" s="5">
        <v>2</v>
      </c>
      <c r="G44" s="5">
        <v>3</v>
      </c>
      <c r="H44" s="5">
        <v>4</v>
      </c>
      <c r="I44" s="5">
        <v>5</v>
      </c>
      <c r="J44" s="5">
        <v>6</v>
      </c>
      <c r="K44" s="5">
        <v>7</v>
      </c>
      <c r="L44" s="39">
        <v>8</v>
      </c>
      <c r="M44" s="5">
        <v>9</v>
      </c>
      <c r="N44" s="5">
        <v>10</v>
      </c>
      <c r="O44" s="5">
        <v>11</v>
      </c>
      <c r="P44" s="5">
        <v>12</v>
      </c>
      <c r="Q44" s="40" t="s">
        <v>20</v>
      </c>
    </row>
    <row r="45" spans="1:17" ht="12.75" customHeight="1">
      <c r="A45" s="304">
        <v>1</v>
      </c>
      <c r="B45" s="133" t="s">
        <v>95</v>
      </c>
      <c r="C45" s="66" t="s">
        <v>109</v>
      </c>
      <c r="D45" s="74">
        <v>1960</v>
      </c>
      <c r="E45" s="130">
        <v>40</v>
      </c>
      <c r="F45" s="127">
        <v>60</v>
      </c>
      <c r="G45" s="127">
        <v>60</v>
      </c>
      <c r="H45" s="141">
        <v>100</v>
      </c>
      <c r="I45" s="141">
        <v>100</v>
      </c>
      <c r="J45" s="141">
        <v>44</v>
      </c>
      <c r="K45" s="141">
        <v>80</v>
      </c>
      <c r="L45" s="141">
        <v>0</v>
      </c>
      <c r="M45" s="199">
        <v>0</v>
      </c>
      <c r="N45" s="193">
        <v>0</v>
      </c>
      <c r="O45" s="199">
        <v>0</v>
      </c>
      <c r="P45" s="193">
        <v>0</v>
      </c>
      <c r="Q45" s="128">
        <f aca="true" t="shared" si="1" ref="Q45:Q53">LARGE(E45:O45,1)+LARGE(E45:O45,2)+LARGE(E45:O45,3)+LARGE(E45:O45,4)+LARGE(E45:O45,5)+LARGE(E45:O45,6)+LARGE(E45:O45,7)+P45</f>
        <v>484</v>
      </c>
    </row>
    <row r="46" spans="1:17" ht="12.75" customHeight="1">
      <c r="A46" s="304">
        <v>2</v>
      </c>
      <c r="B46" s="133" t="s">
        <v>96</v>
      </c>
      <c r="C46" s="66" t="s">
        <v>56</v>
      </c>
      <c r="D46" s="74">
        <v>1961</v>
      </c>
      <c r="E46" s="130">
        <v>40</v>
      </c>
      <c r="F46" s="143">
        <v>0</v>
      </c>
      <c r="G46" s="143">
        <v>60</v>
      </c>
      <c r="H46" s="134">
        <v>80</v>
      </c>
      <c r="I46" s="134">
        <v>40</v>
      </c>
      <c r="J46" s="134">
        <v>66</v>
      </c>
      <c r="K46" s="202">
        <v>0</v>
      </c>
      <c r="L46" s="134">
        <v>0</v>
      </c>
      <c r="M46" s="202">
        <v>0</v>
      </c>
      <c r="N46" s="202">
        <v>0</v>
      </c>
      <c r="O46" s="202">
        <v>0</v>
      </c>
      <c r="P46" s="202">
        <v>0</v>
      </c>
      <c r="Q46" s="132">
        <f t="shared" si="1"/>
        <v>286</v>
      </c>
    </row>
    <row r="47" spans="1:17" ht="12.75">
      <c r="A47" s="304">
        <v>3</v>
      </c>
      <c r="B47" s="133" t="s">
        <v>98</v>
      </c>
      <c r="C47" s="66" t="s">
        <v>29</v>
      </c>
      <c r="D47" s="75">
        <v>1959</v>
      </c>
      <c r="E47" s="145">
        <v>60</v>
      </c>
      <c r="F47" s="143">
        <v>60</v>
      </c>
      <c r="G47" s="143">
        <v>0</v>
      </c>
      <c r="H47" s="134">
        <v>40</v>
      </c>
      <c r="I47" s="134">
        <v>0</v>
      </c>
      <c r="J47" s="134">
        <v>44</v>
      </c>
      <c r="K47" s="134">
        <v>60</v>
      </c>
      <c r="L47" s="134">
        <v>0</v>
      </c>
      <c r="M47" s="202">
        <v>0</v>
      </c>
      <c r="N47" s="202">
        <v>0</v>
      </c>
      <c r="O47" s="202">
        <v>0</v>
      </c>
      <c r="P47" s="202">
        <v>0</v>
      </c>
      <c r="Q47" s="132">
        <f t="shared" si="1"/>
        <v>264</v>
      </c>
    </row>
    <row r="48" spans="1:17" ht="12.75">
      <c r="A48" s="304">
        <v>4</v>
      </c>
      <c r="B48" s="133" t="s">
        <v>99</v>
      </c>
      <c r="C48" s="309" t="s">
        <v>72</v>
      </c>
      <c r="D48" s="74">
        <v>1960</v>
      </c>
      <c r="E48" s="145">
        <v>30</v>
      </c>
      <c r="F48" s="143">
        <v>40</v>
      </c>
      <c r="G48" s="143">
        <v>30</v>
      </c>
      <c r="H48" s="134">
        <v>40</v>
      </c>
      <c r="I48" s="134">
        <v>40</v>
      </c>
      <c r="J48" s="134">
        <v>33</v>
      </c>
      <c r="K48" s="134">
        <v>40</v>
      </c>
      <c r="L48" s="134">
        <v>0</v>
      </c>
      <c r="M48" s="202">
        <v>0</v>
      </c>
      <c r="N48" s="202">
        <v>0</v>
      </c>
      <c r="O48" s="202">
        <v>0</v>
      </c>
      <c r="P48" s="202">
        <v>0</v>
      </c>
      <c r="Q48" s="132">
        <f t="shared" si="1"/>
        <v>253</v>
      </c>
    </row>
    <row r="49" spans="1:17" ht="12.75">
      <c r="A49" s="304">
        <v>5</v>
      </c>
      <c r="B49" s="133" t="s">
        <v>100</v>
      </c>
      <c r="C49" s="67" t="s">
        <v>242</v>
      </c>
      <c r="D49" s="74">
        <v>1958</v>
      </c>
      <c r="E49" s="145">
        <v>0</v>
      </c>
      <c r="F49" s="143">
        <v>0</v>
      </c>
      <c r="G49" s="143">
        <v>0</v>
      </c>
      <c r="H49" s="134">
        <v>0</v>
      </c>
      <c r="I49" s="134">
        <v>60</v>
      </c>
      <c r="J49" s="134">
        <v>88</v>
      </c>
      <c r="K49" s="134">
        <v>100</v>
      </c>
      <c r="L49" s="134">
        <v>0</v>
      </c>
      <c r="M49" s="202">
        <v>0</v>
      </c>
      <c r="N49" s="202">
        <v>0</v>
      </c>
      <c r="O49" s="202">
        <v>0</v>
      </c>
      <c r="P49" s="202">
        <v>0</v>
      </c>
      <c r="Q49" s="132">
        <f t="shared" si="1"/>
        <v>248</v>
      </c>
    </row>
    <row r="50" spans="1:17" ht="12.75">
      <c r="A50" s="304">
        <v>6</v>
      </c>
      <c r="B50" s="133" t="s">
        <v>101</v>
      </c>
      <c r="C50" s="67" t="s">
        <v>47</v>
      </c>
      <c r="D50" s="74">
        <v>1960</v>
      </c>
      <c r="E50" s="145">
        <v>100</v>
      </c>
      <c r="F50" s="143">
        <v>80</v>
      </c>
      <c r="G50" s="143">
        <v>0</v>
      </c>
      <c r="H50" s="134">
        <v>0</v>
      </c>
      <c r="I50" s="134">
        <v>0</v>
      </c>
      <c r="J50" s="134">
        <v>44</v>
      </c>
      <c r="K50" s="202">
        <v>0</v>
      </c>
      <c r="L50" s="134">
        <v>0</v>
      </c>
      <c r="M50" s="202">
        <v>0</v>
      </c>
      <c r="N50" s="202">
        <v>0</v>
      </c>
      <c r="O50" s="202">
        <v>0</v>
      </c>
      <c r="P50" s="202">
        <v>0</v>
      </c>
      <c r="Q50" s="132">
        <f t="shared" si="1"/>
        <v>224</v>
      </c>
    </row>
    <row r="51" spans="1:17" ht="12.75">
      <c r="A51" s="304">
        <v>7</v>
      </c>
      <c r="B51" s="133" t="s">
        <v>102</v>
      </c>
      <c r="C51" s="67" t="s">
        <v>60</v>
      </c>
      <c r="D51" s="74">
        <v>1957</v>
      </c>
      <c r="E51" s="145">
        <v>0</v>
      </c>
      <c r="F51" s="143">
        <v>40</v>
      </c>
      <c r="G51" s="143">
        <v>100</v>
      </c>
      <c r="H51" s="134">
        <v>40</v>
      </c>
      <c r="I51" s="134">
        <v>0</v>
      </c>
      <c r="J51" s="134">
        <v>0</v>
      </c>
      <c r="K51" s="134">
        <v>40</v>
      </c>
      <c r="L51" s="134">
        <v>0</v>
      </c>
      <c r="M51" s="202">
        <v>0</v>
      </c>
      <c r="N51" s="202">
        <v>0</v>
      </c>
      <c r="O51" s="202">
        <v>0</v>
      </c>
      <c r="P51" s="202">
        <v>0</v>
      </c>
      <c r="Q51" s="132">
        <f t="shared" si="1"/>
        <v>220</v>
      </c>
    </row>
    <row r="52" spans="1:17" ht="12.75">
      <c r="A52" s="304">
        <v>8</v>
      </c>
      <c r="B52" s="133" t="s">
        <v>111</v>
      </c>
      <c r="C52" s="67" t="s">
        <v>107</v>
      </c>
      <c r="D52" s="74">
        <v>1962</v>
      </c>
      <c r="E52" s="145">
        <v>30</v>
      </c>
      <c r="F52" s="143">
        <v>100</v>
      </c>
      <c r="G52" s="143">
        <v>0</v>
      </c>
      <c r="H52" s="134">
        <v>60</v>
      </c>
      <c r="I52" s="134">
        <v>0</v>
      </c>
      <c r="J52" s="134">
        <v>0</v>
      </c>
      <c r="K52" s="202">
        <v>0</v>
      </c>
      <c r="L52" s="134">
        <v>0</v>
      </c>
      <c r="M52" s="202">
        <v>0</v>
      </c>
      <c r="N52" s="202">
        <v>0</v>
      </c>
      <c r="O52" s="202">
        <v>0</v>
      </c>
      <c r="P52" s="202">
        <v>0</v>
      </c>
      <c r="Q52" s="132">
        <f t="shared" si="1"/>
        <v>190</v>
      </c>
    </row>
    <row r="53" spans="1:17" ht="12.75">
      <c r="A53" s="304">
        <v>9</v>
      </c>
      <c r="B53" s="133" t="s">
        <v>113</v>
      </c>
      <c r="C53" s="67" t="s">
        <v>57</v>
      </c>
      <c r="D53" s="74">
        <v>1962</v>
      </c>
      <c r="E53" s="145">
        <v>0</v>
      </c>
      <c r="F53" s="143">
        <v>0</v>
      </c>
      <c r="G53" s="143">
        <v>40</v>
      </c>
      <c r="H53" s="134">
        <v>30</v>
      </c>
      <c r="I53" s="134">
        <v>80</v>
      </c>
      <c r="J53" s="134">
        <v>33</v>
      </c>
      <c r="K53" s="202">
        <v>0</v>
      </c>
      <c r="L53" s="134">
        <v>0</v>
      </c>
      <c r="M53" s="202">
        <v>0</v>
      </c>
      <c r="N53" s="202">
        <v>0</v>
      </c>
      <c r="O53" s="202">
        <v>0</v>
      </c>
      <c r="P53" s="202">
        <v>0</v>
      </c>
      <c r="Q53" s="132">
        <f t="shared" si="1"/>
        <v>183</v>
      </c>
    </row>
    <row r="54" spans="1:17" ht="12.75">
      <c r="A54" s="304">
        <v>10</v>
      </c>
      <c r="B54" s="133" t="s">
        <v>104</v>
      </c>
      <c r="C54" s="67" t="s">
        <v>110</v>
      </c>
      <c r="D54" s="74">
        <v>1960</v>
      </c>
      <c r="E54" s="145">
        <v>40</v>
      </c>
      <c r="F54" s="143">
        <v>0</v>
      </c>
      <c r="G54" s="143">
        <v>30</v>
      </c>
      <c r="H54" s="134">
        <v>0</v>
      </c>
      <c r="I54" s="134">
        <v>0</v>
      </c>
      <c r="J54" s="134">
        <v>110</v>
      </c>
      <c r="K54" s="202">
        <v>0</v>
      </c>
      <c r="L54" s="134">
        <v>0</v>
      </c>
      <c r="M54" s="202">
        <v>0</v>
      </c>
      <c r="N54" s="202">
        <v>0</v>
      </c>
      <c r="O54" s="202">
        <v>0</v>
      </c>
      <c r="P54" s="202">
        <v>0</v>
      </c>
      <c r="Q54" s="132">
        <f>LARGE(E54:P54,1)+LARGE(E54:P54,2)+LARGE(E54:P54,3)+LARGE(E54:P54,4)+LARGE(E54:P54,5)+LARGE(E54:P54,6)+LARGE(E54:P54,7)+P54</f>
        <v>180</v>
      </c>
    </row>
    <row r="55" spans="1:19" s="80" customFormat="1" ht="12.75">
      <c r="A55" s="304">
        <v>11</v>
      </c>
      <c r="B55" s="133" t="s">
        <v>105</v>
      </c>
      <c r="C55" s="67" t="s">
        <v>85</v>
      </c>
      <c r="D55" s="71">
        <v>1956</v>
      </c>
      <c r="E55" s="145">
        <v>0</v>
      </c>
      <c r="F55" s="143">
        <v>40</v>
      </c>
      <c r="G55" s="143">
        <v>40</v>
      </c>
      <c r="H55" s="134">
        <v>60</v>
      </c>
      <c r="I55" s="134">
        <v>0</v>
      </c>
      <c r="J55" s="134">
        <v>33</v>
      </c>
      <c r="K55" s="202">
        <v>0</v>
      </c>
      <c r="L55" s="134">
        <v>0</v>
      </c>
      <c r="M55" s="202">
        <v>0</v>
      </c>
      <c r="N55" s="202">
        <v>0</v>
      </c>
      <c r="O55" s="202">
        <v>0</v>
      </c>
      <c r="P55" s="202">
        <v>0</v>
      </c>
      <c r="Q55" s="132">
        <f aca="true" t="shared" si="2" ref="Q55:Q62">LARGE(E55:O55,1)+LARGE(E55:O55,2)+LARGE(E55:O55,3)+LARGE(E55:O55,4)+LARGE(E55:O55,5)+LARGE(E55:O55,6)+LARGE(E55:O55,7)+P55</f>
        <v>173</v>
      </c>
      <c r="R55"/>
      <c r="S55"/>
    </row>
    <row r="56" spans="1:19" s="80" customFormat="1" ht="12.75">
      <c r="A56" s="304">
        <v>12</v>
      </c>
      <c r="B56" s="133" t="s">
        <v>106</v>
      </c>
      <c r="C56" s="101" t="s">
        <v>147</v>
      </c>
      <c r="D56" s="115">
        <v>1961</v>
      </c>
      <c r="E56" s="145">
        <v>30</v>
      </c>
      <c r="F56" s="143">
        <v>0</v>
      </c>
      <c r="G56" s="143">
        <v>0</v>
      </c>
      <c r="H56" s="134">
        <v>30</v>
      </c>
      <c r="I56" s="134">
        <v>60</v>
      </c>
      <c r="J56" s="134">
        <v>0</v>
      </c>
      <c r="K56" s="134">
        <v>40</v>
      </c>
      <c r="L56" s="134">
        <v>0</v>
      </c>
      <c r="M56" s="202">
        <v>0</v>
      </c>
      <c r="N56" s="202">
        <v>0</v>
      </c>
      <c r="O56" s="202">
        <v>0</v>
      </c>
      <c r="P56" s="202">
        <v>0</v>
      </c>
      <c r="Q56" s="132">
        <f t="shared" si="2"/>
        <v>160</v>
      </c>
      <c r="R56"/>
      <c r="S56"/>
    </row>
    <row r="57" spans="1:19" s="80" customFormat="1" ht="12.75">
      <c r="A57" s="304">
        <v>13</v>
      </c>
      <c r="B57" s="133" t="s">
        <v>118</v>
      </c>
      <c r="C57" s="101" t="s">
        <v>243</v>
      </c>
      <c r="D57" s="115">
        <v>1962</v>
      </c>
      <c r="E57" s="145">
        <v>0</v>
      </c>
      <c r="F57" s="143">
        <v>0</v>
      </c>
      <c r="G57" s="143">
        <v>0</v>
      </c>
      <c r="H57" s="134">
        <v>40</v>
      </c>
      <c r="I57" s="134">
        <v>40</v>
      </c>
      <c r="J57" s="134">
        <v>33</v>
      </c>
      <c r="K57" s="134">
        <v>40</v>
      </c>
      <c r="L57" s="134">
        <v>0</v>
      </c>
      <c r="M57" s="202">
        <v>0</v>
      </c>
      <c r="N57" s="202">
        <v>0</v>
      </c>
      <c r="O57" s="202">
        <v>0</v>
      </c>
      <c r="P57" s="202">
        <v>0</v>
      </c>
      <c r="Q57" s="132">
        <f t="shared" si="2"/>
        <v>153</v>
      </c>
      <c r="R57"/>
      <c r="S57"/>
    </row>
    <row r="58" spans="1:19" s="80" customFormat="1" ht="12.75">
      <c r="A58" s="304">
        <v>14</v>
      </c>
      <c r="B58" s="133" t="s">
        <v>125</v>
      </c>
      <c r="C58" s="101" t="s">
        <v>148</v>
      </c>
      <c r="D58" s="115">
        <v>1952</v>
      </c>
      <c r="E58" s="145">
        <v>0</v>
      </c>
      <c r="F58" s="143">
        <v>30</v>
      </c>
      <c r="G58" s="143">
        <v>40</v>
      </c>
      <c r="H58" s="134">
        <v>0</v>
      </c>
      <c r="I58" s="134">
        <v>0</v>
      </c>
      <c r="J58" s="134">
        <v>0</v>
      </c>
      <c r="K58" s="134">
        <v>60</v>
      </c>
      <c r="L58" s="134">
        <v>0</v>
      </c>
      <c r="M58" s="202">
        <v>0</v>
      </c>
      <c r="N58" s="202">
        <v>0</v>
      </c>
      <c r="O58" s="202">
        <v>0</v>
      </c>
      <c r="P58" s="202">
        <v>0</v>
      </c>
      <c r="Q58" s="132">
        <f t="shared" si="2"/>
        <v>130</v>
      </c>
      <c r="R58"/>
      <c r="S58"/>
    </row>
    <row r="59" spans="1:19" s="80" customFormat="1" ht="12.75">
      <c r="A59" s="304">
        <v>15</v>
      </c>
      <c r="B59" s="133" t="s">
        <v>126</v>
      </c>
      <c r="C59" s="101" t="s">
        <v>48</v>
      </c>
      <c r="D59" s="115">
        <v>1961</v>
      </c>
      <c r="E59" s="145">
        <v>60</v>
      </c>
      <c r="F59" s="143">
        <v>0</v>
      </c>
      <c r="G59" s="143">
        <v>0</v>
      </c>
      <c r="H59" s="134">
        <v>0</v>
      </c>
      <c r="I59" s="134">
        <v>0</v>
      </c>
      <c r="J59" s="134">
        <v>66</v>
      </c>
      <c r="K59" s="202">
        <v>0</v>
      </c>
      <c r="L59" s="134">
        <v>0</v>
      </c>
      <c r="M59" s="202">
        <v>0</v>
      </c>
      <c r="N59" s="202">
        <v>0</v>
      </c>
      <c r="O59" s="202">
        <v>0</v>
      </c>
      <c r="P59" s="202">
        <v>0</v>
      </c>
      <c r="Q59" s="132">
        <f t="shared" si="2"/>
        <v>126</v>
      </c>
      <c r="R59"/>
      <c r="S59"/>
    </row>
    <row r="60" spans="1:19" s="80" customFormat="1" ht="12.75">
      <c r="A60" s="304">
        <v>16</v>
      </c>
      <c r="B60" s="133" t="s">
        <v>244</v>
      </c>
      <c r="C60" s="101" t="s">
        <v>232</v>
      </c>
      <c r="D60" s="115">
        <v>1968</v>
      </c>
      <c r="E60" s="145">
        <v>0</v>
      </c>
      <c r="F60" s="143">
        <v>0</v>
      </c>
      <c r="G60" s="143">
        <v>80</v>
      </c>
      <c r="H60" s="134">
        <v>0</v>
      </c>
      <c r="I60" s="134">
        <v>0</v>
      </c>
      <c r="J60" s="134">
        <v>0</v>
      </c>
      <c r="K60" s="202">
        <v>0</v>
      </c>
      <c r="L60" s="134">
        <v>0</v>
      </c>
      <c r="M60" s="202">
        <v>0</v>
      </c>
      <c r="N60" s="202">
        <v>0</v>
      </c>
      <c r="O60" s="202">
        <v>0</v>
      </c>
      <c r="P60" s="202">
        <v>0</v>
      </c>
      <c r="Q60" s="132">
        <f t="shared" si="2"/>
        <v>80</v>
      </c>
      <c r="R60"/>
      <c r="S60"/>
    </row>
    <row r="61" spans="1:19" s="80" customFormat="1" ht="12.75">
      <c r="A61" s="304">
        <v>17</v>
      </c>
      <c r="B61" s="133" t="s">
        <v>244</v>
      </c>
      <c r="C61" s="101" t="s">
        <v>84</v>
      </c>
      <c r="D61" s="115">
        <v>1960</v>
      </c>
      <c r="E61" s="145">
        <v>80</v>
      </c>
      <c r="F61" s="143">
        <v>0</v>
      </c>
      <c r="G61" s="143">
        <v>0</v>
      </c>
      <c r="H61" s="134">
        <v>0</v>
      </c>
      <c r="I61" s="134">
        <v>0</v>
      </c>
      <c r="J61" s="134">
        <v>0</v>
      </c>
      <c r="K61" s="202">
        <v>0</v>
      </c>
      <c r="L61" s="134">
        <v>0</v>
      </c>
      <c r="M61" s="202">
        <v>0</v>
      </c>
      <c r="N61" s="202">
        <v>0</v>
      </c>
      <c r="O61" s="202">
        <v>0</v>
      </c>
      <c r="P61" s="202">
        <v>0</v>
      </c>
      <c r="Q61" s="132">
        <f t="shared" si="2"/>
        <v>80</v>
      </c>
      <c r="R61"/>
      <c r="S61"/>
    </row>
    <row r="62" spans="1:19" s="80" customFormat="1" ht="12.75">
      <c r="A62" s="304">
        <v>18</v>
      </c>
      <c r="B62" s="133" t="s">
        <v>124</v>
      </c>
      <c r="C62" s="101" t="s">
        <v>114</v>
      </c>
      <c r="D62" s="115">
        <v>1954</v>
      </c>
      <c r="E62" s="145">
        <v>30</v>
      </c>
      <c r="F62" s="143">
        <v>0</v>
      </c>
      <c r="G62" s="143">
        <v>0</v>
      </c>
      <c r="H62" s="134">
        <v>0</v>
      </c>
      <c r="I62" s="134">
        <v>40</v>
      </c>
      <c r="J62" s="134">
        <v>0</v>
      </c>
      <c r="K62" s="202">
        <v>0</v>
      </c>
      <c r="L62" s="134">
        <v>0</v>
      </c>
      <c r="M62" s="202">
        <v>0</v>
      </c>
      <c r="N62" s="202">
        <v>0</v>
      </c>
      <c r="O62" s="202">
        <v>0</v>
      </c>
      <c r="P62" s="202">
        <v>0</v>
      </c>
      <c r="Q62" s="132">
        <f t="shared" si="2"/>
        <v>70</v>
      </c>
      <c r="R62"/>
      <c r="S62"/>
    </row>
    <row r="63" spans="1:19" s="80" customFormat="1" ht="12.75">
      <c r="A63" s="304">
        <v>19</v>
      </c>
      <c r="B63" s="133" t="s">
        <v>150</v>
      </c>
      <c r="C63" s="101" t="s">
        <v>112</v>
      </c>
      <c r="D63" s="115">
        <v>1956</v>
      </c>
      <c r="E63" s="145">
        <v>0</v>
      </c>
      <c r="F63" s="143">
        <v>0</v>
      </c>
      <c r="G63" s="143">
        <v>0</v>
      </c>
      <c r="H63" s="134">
        <v>0</v>
      </c>
      <c r="I63" s="134">
        <v>0</v>
      </c>
      <c r="J63" s="134">
        <v>44</v>
      </c>
      <c r="K63" s="202">
        <v>0</v>
      </c>
      <c r="L63" s="134">
        <v>0</v>
      </c>
      <c r="M63" s="202">
        <v>0</v>
      </c>
      <c r="N63" s="202">
        <v>0</v>
      </c>
      <c r="O63" s="202">
        <v>0</v>
      </c>
      <c r="P63" s="202">
        <v>0</v>
      </c>
      <c r="Q63" s="132">
        <f>LARGE(E63:P63,1)+LARGE(E63:P63,2)+LARGE(E63:P63,3)+LARGE(E63:P63,4)+LARGE(E63:P63,5)+LARGE(E63:P63,6)+LARGE(E63:P63,7)+P63</f>
        <v>44</v>
      </c>
      <c r="R63"/>
      <c r="S63"/>
    </row>
    <row r="64" spans="1:19" s="80" customFormat="1" ht="12.75">
      <c r="A64" s="304">
        <v>20</v>
      </c>
      <c r="B64" s="133" t="s">
        <v>245</v>
      </c>
      <c r="C64" s="101" t="s">
        <v>49</v>
      </c>
      <c r="D64" s="115">
        <v>1955</v>
      </c>
      <c r="E64" s="145">
        <v>0</v>
      </c>
      <c r="F64" s="143">
        <v>40</v>
      </c>
      <c r="G64" s="143">
        <v>0</v>
      </c>
      <c r="H64" s="134">
        <v>0</v>
      </c>
      <c r="I64" s="134">
        <v>0</v>
      </c>
      <c r="J64" s="134">
        <v>0</v>
      </c>
      <c r="K64" s="202">
        <v>0</v>
      </c>
      <c r="L64" s="134">
        <v>0</v>
      </c>
      <c r="M64" s="202">
        <v>0</v>
      </c>
      <c r="N64" s="202">
        <v>0</v>
      </c>
      <c r="O64" s="202">
        <v>0</v>
      </c>
      <c r="P64" s="202">
        <v>0</v>
      </c>
      <c r="Q64" s="132">
        <f>LARGE(E64:O64,1)+LARGE(E64:O64,2)+LARGE(E64:O64,3)+LARGE(E64:O64,4)+LARGE(E64:O64,5)+LARGE(E64:O64,6)+LARGE(E64:O64,7)+P64</f>
        <v>40</v>
      </c>
      <c r="R64"/>
      <c r="S64"/>
    </row>
    <row r="65" spans="1:19" s="80" customFormat="1" ht="12.75">
      <c r="A65" s="304">
        <v>21</v>
      </c>
      <c r="B65" s="133" t="s">
        <v>245</v>
      </c>
      <c r="C65" s="101" t="s">
        <v>30</v>
      </c>
      <c r="D65" s="115">
        <v>1951</v>
      </c>
      <c r="E65" s="145">
        <v>40</v>
      </c>
      <c r="F65" s="143">
        <v>0</v>
      </c>
      <c r="G65" s="143">
        <v>0</v>
      </c>
      <c r="H65" s="134">
        <v>0</v>
      </c>
      <c r="I65" s="134">
        <v>0</v>
      </c>
      <c r="J65" s="134">
        <v>0</v>
      </c>
      <c r="K65" s="202">
        <v>0</v>
      </c>
      <c r="L65" s="134">
        <v>0</v>
      </c>
      <c r="M65" s="202">
        <v>0</v>
      </c>
      <c r="N65" s="202">
        <v>0</v>
      </c>
      <c r="O65" s="202">
        <v>0</v>
      </c>
      <c r="P65" s="202">
        <v>0</v>
      </c>
      <c r="Q65" s="132">
        <f>LARGE(E65:O65,1)+LARGE(E65:O65,2)+LARGE(E65:O65,3)+LARGE(E65:O65,4)+LARGE(E65:O65,5)+LARGE(E65:O65,6)+LARGE(E65:O65,7)+P65</f>
        <v>40</v>
      </c>
      <c r="R65"/>
      <c r="S65"/>
    </row>
    <row r="66" spans="1:19" s="80" customFormat="1" ht="12.75">
      <c r="A66" s="304">
        <v>22</v>
      </c>
      <c r="B66" s="133" t="s">
        <v>245</v>
      </c>
      <c r="C66" s="101" t="s">
        <v>246</v>
      </c>
      <c r="D66" s="115">
        <v>1955</v>
      </c>
      <c r="E66" s="145">
        <v>0</v>
      </c>
      <c r="F66" s="143">
        <v>0</v>
      </c>
      <c r="G66" s="143">
        <v>40</v>
      </c>
      <c r="H66" s="134">
        <v>0</v>
      </c>
      <c r="I66" s="134">
        <v>0</v>
      </c>
      <c r="J66" s="134">
        <v>0</v>
      </c>
      <c r="K66" s="202">
        <v>0</v>
      </c>
      <c r="L66" s="134">
        <v>0</v>
      </c>
      <c r="M66" s="202">
        <v>0</v>
      </c>
      <c r="N66" s="202">
        <v>0</v>
      </c>
      <c r="O66" s="202">
        <v>0</v>
      </c>
      <c r="P66" s="202">
        <v>0</v>
      </c>
      <c r="Q66" s="132">
        <f>LARGE(E66:O66,1)+LARGE(E66:O66,2)+LARGE(E66:O66,3)+LARGE(E66:O66,4)+LARGE(E66:O66,5)+LARGE(E66:O66,6)+LARGE(E66:O66,7)+P66</f>
        <v>40</v>
      </c>
      <c r="R66"/>
      <c r="S66"/>
    </row>
    <row r="67" spans="1:19" s="80" customFormat="1" ht="12.75">
      <c r="A67" s="304">
        <v>23</v>
      </c>
      <c r="B67" s="133" t="s">
        <v>245</v>
      </c>
      <c r="C67" s="101" t="s">
        <v>58</v>
      </c>
      <c r="D67" s="115">
        <v>1960</v>
      </c>
      <c r="E67" s="145">
        <v>40</v>
      </c>
      <c r="F67" s="143">
        <v>0</v>
      </c>
      <c r="G67" s="143">
        <v>0</v>
      </c>
      <c r="H67" s="134">
        <v>0</v>
      </c>
      <c r="I67" s="134">
        <v>0</v>
      </c>
      <c r="J67" s="134">
        <v>0</v>
      </c>
      <c r="K67" s="202">
        <v>0</v>
      </c>
      <c r="L67" s="134">
        <v>0</v>
      </c>
      <c r="M67" s="202">
        <v>0</v>
      </c>
      <c r="N67" s="202">
        <v>0</v>
      </c>
      <c r="O67" s="202">
        <v>0</v>
      </c>
      <c r="P67" s="202">
        <v>0</v>
      </c>
      <c r="Q67" s="132">
        <f>LARGE(E67:O67,1)+LARGE(E67:O67,2)+LARGE(E67:O67,3)+LARGE(E67:O67,4)+LARGE(E67:O67,5)+LARGE(E67:O67,6)+LARGE(E67:O67,7)+P67</f>
        <v>40</v>
      </c>
      <c r="R67"/>
      <c r="S67"/>
    </row>
    <row r="68" spans="1:19" s="80" customFormat="1" ht="13.5" thickBot="1">
      <c r="A68" s="304">
        <v>24</v>
      </c>
      <c r="B68" s="135" t="s">
        <v>247</v>
      </c>
      <c r="C68" s="65" t="s">
        <v>151</v>
      </c>
      <c r="D68" s="72">
        <v>1958</v>
      </c>
      <c r="E68" s="136">
        <v>30</v>
      </c>
      <c r="F68" s="137">
        <v>0</v>
      </c>
      <c r="G68" s="137">
        <v>0</v>
      </c>
      <c r="H68" s="146">
        <v>0</v>
      </c>
      <c r="I68" s="146">
        <v>0</v>
      </c>
      <c r="J68" s="146">
        <v>0</v>
      </c>
      <c r="K68" s="197">
        <v>0</v>
      </c>
      <c r="L68" s="146">
        <v>0</v>
      </c>
      <c r="M68" s="197">
        <v>0</v>
      </c>
      <c r="N68" s="197">
        <v>0</v>
      </c>
      <c r="O68" s="197">
        <v>0</v>
      </c>
      <c r="P68" s="197">
        <v>0</v>
      </c>
      <c r="Q68" s="198">
        <f>LARGE(E68:O68,1)+LARGE(E68:O68,2)+LARGE(E68:O68,3)+LARGE(E68:O68,4)+LARGE(E68:O68,5)+LARGE(E68:O68,6)+LARGE(E68:O68,7)+P68</f>
        <v>30</v>
      </c>
      <c r="R68"/>
      <c r="S68"/>
    </row>
    <row r="69" spans="5:17" ht="13.5" thickBot="1"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3.5" thickBot="1">
      <c r="B70" s="125" t="s">
        <v>0</v>
      </c>
      <c r="C70" s="70" t="s">
        <v>6</v>
      </c>
      <c r="D70" s="69" t="s">
        <v>21</v>
      </c>
      <c r="E70" s="4">
        <v>1</v>
      </c>
      <c r="F70" s="5">
        <v>2</v>
      </c>
      <c r="G70" s="5">
        <v>3</v>
      </c>
      <c r="H70" s="5">
        <v>4</v>
      </c>
      <c r="I70" s="5">
        <v>5</v>
      </c>
      <c r="J70" s="5">
        <v>6</v>
      </c>
      <c r="K70" s="5">
        <v>7</v>
      </c>
      <c r="L70" s="39">
        <v>8</v>
      </c>
      <c r="M70" s="5">
        <v>9</v>
      </c>
      <c r="N70" s="5">
        <v>10</v>
      </c>
      <c r="O70" s="5">
        <v>11</v>
      </c>
      <c r="P70" s="5">
        <v>12</v>
      </c>
      <c r="Q70" s="40" t="s">
        <v>20</v>
      </c>
    </row>
    <row r="71" spans="1:17" ht="12.75">
      <c r="A71" s="304">
        <v>1</v>
      </c>
      <c r="B71" s="126" t="s">
        <v>95</v>
      </c>
      <c r="C71" s="313" t="s">
        <v>10</v>
      </c>
      <c r="D71" s="73">
        <v>1953</v>
      </c>
      <c r="E71" s="314">
        <v>0</v>
      </c>
      <c r="F71" s="141">
        <v>80</v>
      </c>
      <c r="G71" s="141">
        <v>80</v>
      </c>
      <c r="H71" s="141">
        <v>0</v>
      </c>
      <c r="I71" s="141">
        <v>70</v>
      </c>
      <c r="J71" s="141">
        <v>110</v>
      </c>
      <c r="K71" s="141">
        <v>80</v>
      </c>
      <c r="L71" s="141">
        <v>0</v>
      </c>
      <c r="M71" s="199">
        <v>0</v>
      </c>
      <c r="N71" s="193">
        <v>0</v>
      </c>
      <c r="O71" s="199">
        <v>0</v>
      </c>
      <c r="P71" s="193">
        <v>0</v>
      </c>
      <c r="Q71" s="128">
        <f>LARGE(E71:P71,1)+LARGE(E71:P71,2)+LARGE(E71:P71,3)+LARGE(E71:P71,4)+LARGE(E71:P71,5)+LARGE(E71:P71,6)+LARGE(E71:P71,7)+P71</f>
        <v>420</v>
      </c>
    </row>
    <row r="72" spans="1:17" ht="12.75">
      <c r="A72" s="304">
        <v>2</v>
      </c>
      <c r="B72" s="129" t="s">
        <v>96</v>
      </c>
      <c r="C72" s="104" t="s">
        <v>248</v>
      </c>
      <c r="D72" s="74">
        <v>1956</v>
      </c>
      <c r="E72" s="315">
        <v>0</v>
      </c>
      <c r="F72" s="143">
        <v>100</v>
      </c>
      <c r="G72" s="143">
        <v>100</v>
      </c>
      <c r="H72" s="143">
        <v>0</v>
      </c>
      <c r="I72" s="143">
        <v>0</v>
      </c>
      <c r="J72" s="134">
        <v>0</v>
      </c>
      <c r="K72" s="203">
        <v>0</v>
      </c>
      <c r="L72" s="148">
        <v>0</v>
      </c>
      <c r="M72" s="201">
        <v>0</v>
      </c>
      <c r="N72" s="202">
        <v>0</v>
      </c>
      <c r="O72" s="203">
        <v>0</v>
      </c>
      <c r="P72" s="201">
        <v>0</v>
      </c>
      <c r="Q72" s="132">
        <f>LARGE(E72:O72,1)+LARGE(E72:O72,2)+LARGE(E72:O72,3)+LARGE(E72:O72,4)+LARGE(E72:O72,5)+LARGE(E72:O72,6)+LARGE(E72:O72,7)+P72</f>
        <v>200</v>
      </c>
    </row>
    <row r="73" spans="1:17" ht="12.75">
      <c r="A73" s="304">
        <v>3</v>
      </c>
      <c r="B73" s="129" t="s">
        <v>98</v>
      </c>
      <c r="C73" s="104" t="s">
        <v>149</v>
      </c>
      <c r="D73" s="74">
        <v>1956</v>
      </c>
      <c r="E73" s="210">
        <v>0</v>
      </c>
      <c r="F73" s="143">
        <v>0</v>
      </c>
      <c r="G73" s="143">
        <v>0</v>
      </c>
      <c r="H73" s="134">
        <v>70</v>
      </c>
      <c r="I73" s="134">
        <v>100</v>
      </c>
      <c r="J73" s="134">
        <v>0</v>
      </c>
      <c r="K73" s="202">
        <v>0</v>
      </c>
      <c r="L73" s="134">
        <v>0</v>
      </c>
      <c r="M73" s="202">
        <v>0</v>
      </c>
      <c r="N73" s="202">
        <v>0</v>
      </c>
      <c r="O73" s="202">
        <v>0</v>
      </c>
      <c r="P73" s="202">
        <v>0</v>
      </c>
      <c r="Q73" s="132">
        <f>LARGE(E73:O73,1)+LARGE(E73:O73,2)+LARGE(E73:O73,3)+LARGE(E73:O73,4)+LARGE(E73:O73,5)+LARGE(E73:O73,6)+LARGE(E73:O73,7)+P73</f>
        <v>170</v>
      </c>
    </row>
    <row r="74" spans="1:17" ht="12.75">
      <c r="A74" s="304">
        <v>4</v>
      </c>
      <c r="B74" s="129" t="s">
        <v>99</v>
      </c>
      <c r="C74" s="104" t="s">
        <v>59</v>
      </c>
      <c r="D74" s="74">
        <v>1953</v>
      </c>
      <c r="E74" s="210">
        <v>0</v>
      </c>
      <c r="F74" s="143">
        <v>0</v>
      </c>
      <c r="G74" s="143">
        <v>0</v>
      </c>
      <c r="H74" s="134">
        <v>0</v>
      </c>
      <c r="I74" s="134">
        <v>80</v>
      </c>
      <c r="J74" s="134">
        <v>88</v>
      </c>
      <c r="K74" s="202">
        <v>0</v>
      </c>
      <c r="L74" s="134">
        <v>0</v>
      </c>
      <c r="M74" s="202">
        <v>0</v>
      </c>
      <c r="N74" s="202">
        <v>0</v>
      </c>
      <c r="O74" s="202">
        <v>0</v>
      </c>
      <c r="P74" s="202">
        <v>0</v>
      </c>
      <c r="Q74" s="132">
        <f>LARGE(E74:O74,1)+LARGE(E74:O74,2)+LARGE(E74:O74,3)+LARGE(E74:O74,4)+LARGE(E74:O74,5)+LARGE(E74:O74,6)+LARGE(E74:O74,7)+P74</f>
        <v>168</v>
      </c>
    </row>
    <row r="75" spans="1:17" ht="12.75">
      <c r="A75" s="304">
        <v>5</v>
      </c>
      <c r="B75" s="129" t="s">
        <v>100</v>
      </c>
      <c r="C75" s="104" t="s">
        <v>60</v>
      </c>
      <c r="D75" s="74">
        <v>1957</v>
      </c>
      <c r="E75" s="210">
        <v>0</v>
      </c>
      <c r="F75" s="143">
        <v>0</v>
      </c>
      <c r="G75" s="143">
        <v>0</v>
      </c>
      <c r="H75" s="134">
        <v>0</v>
      </c>
      <c r="I75" s="134">
        <v>0</v>
      </c>
      <c r="J75" s="134">
        <v>66</v>
      </c>
      <c r="K75" s="134">
        <v>100</v>
      </c>
      <c r="L75" s="134">
        <v>0</v>
      </c>
      <c r="M75" s="202">
        <v>0</v>
      </c>
      <c r="N75" s="202">
        <v>0</v>
      </c>
      <c r="O75" s="202">
        <v>0</v>
      </c>
      <c r="P75" s="202">
        <v>0</v>
      </c>
      <c r="Q75" s="132">
        <f>LARGE(E75:O75,1)+LARGE(E75:O75,2)+LARGE(E75:O75,3)+LARGE(E75:O75,4)+LARGE(E75:O75,5)+LARGE(E75:O75,6)+LARGE(E75:O75,7)+P75</f>
        <v>166</v>
      </c>
    </row>
    <row r="76" spans="1:17" ht="12.75">
      <c r="A76" s="304">
        <v>6</v>
      </c>
      <c r="B76" s="129" t="s">
        <v>101</v>
      </c>
      <c r="C76" s="118" t="s">
        <v>154</v>
      </c>
      <c r="D76" s="75">
        <v>1955</v>
      </c>
      <c r="E76" s="142">
        <v>0</v>
      </c>
      <c r="F76" s="134">
        <v>0</v>
      </c>
      <c r="G76" s="134">
        <v>70</v>
      </c>
      <c r="H76" s="134">
        <v>0</v>
      </c>
      <c r="I76" s="134">
        <v>0</v>
      </c>
      <c r="J76" s="134">
        <v>0</v>
      </c>
      <c r="K76" s="134">
        <v>70</v>
      </c>
      <c r="L76" s="134">
        <v>0</v>
      </c>
      <c r="M76" s="202">
        <v>0</v>
      </c>
      <c r="N76" s="202">
        <v>0</v>
      </c>
      <c r="O76" s="202">
        <v>0</v>
      </c>
      <c r="P76" s="202">
        <v>0</v>
      </c>
      <c r="Q76" s="132">
        <f>LARGE(E76:P76,1)+LARGE(E76:P76,2)+LARGE(E76:P76,3)+LARGE(E76:P76,4)+LARGE(E76:P76,5)+LARGE(E76:P76,6)+LARGE(E76:P76,7)+P76</f>
        <v>140</v>
      </c>
    </row>
    <row r="77" spans="1:17" ht="12.75">
      <c r="A77" s="304">
        <v>7</v>
      </c>
      <c r="B77" s="129" t="s">
        <v>102</v>
      </c>
      <c r="C77" s="66" t="s">
        <v>152</v>
      </c>
      <c r="D77" s="75">
        <v>1954</v>
      </c>
      <c r="E77" s="145">
        <v>0</v>
      </c>
      <c r="F77" s="143">
        <v>0</v>
      </c>
      <c r="G77" s="143">
        <v>0</v>
      </c>
      <c r="H77" s="134">
        <v>100</v>
      </c>
      <c r="I77" s="134">
        <v>0</v>
      </c>
      <c r="J77" s="134">
        <v>0</v>
      </c>
      <c r="K77" s="202">
        <v>0</v>
      </c>
      <c r="L77" s="134">
        <v>0</v>
      </c>
      <c r="M77" s="202">
        <v>0</v>
      </c>
      <c r="N77" s="202">
        <v>0</v>
      </c>
      <c r="O77" s="202">
        <v>0</v>
      </c>
      <c r="P77" s="202">
        <v>0</v>
      </c>
      <c r="Q77" s="132">
        <f>LARGE(E77:O77,1)+LARGE(E77:O77,2)+LARGE(E77:O77,3)+LARGE(E77:O77,4)+LARGE(E77:O77,5)+LARGE(E77:O77,6)+LARGE(E77:O77,7)+P77</f>
        <v>100</v>
      </c>
    </row>
    <row r="78" spans="1:17" ht="12.75">
      <c r="A78" s="304">
        <v>8</v>
      </c>
      <c r="B78" s="129" t="s">
        <v>111</v>
      </c>
      <c r="C78" s="66" t="s">
        <v>146</v>
      </c>
      <c r="D78" s="76">
        <v>1957</v>
      </c>
      <c r="E78" s="210">
        <v>0</v>
      </c>
      <c r="F78" s="143">
        <v>0</v>
      </c>
      <c r="G78" s="143">
        <v>0</v>
      </c>
      <c r="H78" s="134">
        <v>80</v>
      </c>
      <c r="I78" s="134">
        <v>0</v>
      </c>
      <c r="J78" s="134">
        <v>0</v>
      </c>
      <c r="K78" s="202">
        <v>0</v>
      </c>
      <c r="L78" s="134">
        <v>0</v>
      </c>
      <c r="M78" s="202">
        <v>0</v>
      </c>
      <c r="N78" s="202">
        <v>0</v>
      </c>
      <c r="O78" s="202">
        <v>0</v>
      </c>
      <c r="P78" s="202">
        <v>0</v>
      </c>
      <c r="Q78" s="132">
        <f>LARGE(E78:O78,1)+LARGE(E78:O78,2)+LARGE(E78:O78,3)+LARGE(E78:O78,4)+LARGE(E78:O78,5)+LARGE(E78:O78,6)+LARGE(E78:O78,7)+P78</f>
        <v>80</v>
      </c>
    </row>
    <row r="79" spans="1:17" ht="12.75">
      <c r="A79" s="304">
        <v>9</v>
      </c>
      <c r="B79" s="129" t="s">
        <v>113</v>
      </c>
      <c r="C79" s="67" t="s">
        <v>49</v>
      </c>
      <c r="D79" s="74">
        <v>1955</v>
      </c>
      <c r="E79" s="145">
        <v>0</v>
      </c>
      <c r="F79" s="143">
        <v>0</v>
      </c>
      <c r="G79" s="143">
        <v>0</v>
      </c>
      <c r="H79" s="134">
        <v>0</v>
      </c>
      <c r="I79" s="134">
        <v>0</v>
      </c>
      <c r="J79" s="134">
        <v>77</v>
      </c>
      <c r="K79" s="202">
        <v>0</v>
      </c>
      <c r="L79" s="134">
        <v>0</v>
      </c>
      <c r="M79" s="202">
        <v>0</v>
      </c>
      <c r="N79" s="202">
        <v>0</v>
      </c>
      <c r="O79" s="202">
        <v>0</v>
      </c>
      <c r="P79" s="202">
        <v>0</v>
      </c>
      <c r="Q79" s="132">
        <f>LARGE(E79:O79,1)+LARGE(E79:O79,2)+LARGE(E79:O79,3)+LARGE(E79:O79,4)+LARGE(E79:O79,5)+LARGE(E79:O79,6)+LARGE(E79:O79,7)+P79</f>
        <v>77</v>
      </c>
    </row>
    <row r="80" spans="1:17" ht="12.75">
      <c r="A80" s="304">
        <v>10</v>
      </c>
      <c r="B80" s="129" t="s">
        <v>104</v>
      </c>
      <c r="C80" s="67" t="s">
        <v>167</v>
      </c>
      <c r="D80" s="74">
        <v>1953</v>
      </c>
      <c r="E80" s="145">
        <v>0</v>
      </c>
      <c r="F80" s="143">
        <v>0</v>
      </c>
      <c r="G80" s="143">
        <v>0</v>
      </c>
      <c r="H80" s="134">
        <v>0</v>
      </c>
      <c r="I80" s="134">
        <v>60</v>
      </c>
      <c r="J80" s="134">
        <v>0</v>
      </c>
      <c r="K80" s="202">
        <v>0</v>
      </c>
      <c r="L80" s="134">
        <v>0</v>
      </c>
      <c r="M80" s="202">
        <v>0</v>
      </c>
      <c r="N80" s="202">
        <v>0</v>
      </c>
      <c r="O80" s="202">
        <v>0</v>
      </c>
      <c r="P80" s="202">
        <v>0</v>
      </c>
      <c r="Q80" s="132">
        <f>LARGE(E80:O80,1)+LARGE(E80:O80,2)+LARGE(E80:O80,3)+LARGE(E80:O80,4)+LARGE(E80:O80,5)+LARGE(E80:O80,6)+LARGE(E80:O80,7)+P80</f>
        <v>60</v>
      </c>
    </row>
    <row r="81" spans="1:17" ht="12.75">
      <c r="A81" s="304">
        <v>11</v>
      </c>
      <c r="B81" s="133" t="s">
        <v>255</v>
      </c>
      <c r="C81" s="66" t="s">
        <v>81</v>
      </c>
      <c r="D81" s="75">
        <v>1957</v>
      </c>
      <c r="E81" s="145">
        <v>0</v>
      </c>
      <c r="F81" s="143">
        <v>0</v>
      </c>
      <c r="G81" s="143">
        <v>0</v>
      </c>
      <c r="H81" s="134">
        <v>60</v>
      </c>
      <c r="I81" s="134">
        <v>0</v>
      </c>
      <c r="J81" s="134">
        <v>0</v>
      </c>
      <c r="K81" s="202">
        <v>0</v>
      </c>
      <c r="L81" s="134">
        <v>0</v>
      </c>
      <c r="M81" s="202">
        <v>0</v>
      </c>
      <c r="N81" s="202">
        <v>0</v>
      </c>
      <c r="O81" s="202">
        <v>0</v>
      </c>
      <c r="P81" s="202">
        <v>0</v>
      </c>
      <c r="Q81" s="132">
        <f>LARGE(E81:O81,1)+LARGE(E81:O81,2)+LARGE(E81:O81,3)+LARGE(E81:O81,4)+LARGE(E81:O81,5)+LARGE(E81:O81,6)+LARGE(E81:O81,7)+P81</f>
        <v>60</v>
      </c>
    </row>
    <row r="82" spans="1:17" ht="13.5" thickBot="1">
      <c r="A82" s="304">
        <v>12</v>
      </c>
      <c r="B82" s="139" t="s">
        <v>255</v>
      </c>
      <c r="C82" s="316" t="s">
        <v>179</v>
      </c>
      <c r="D82" s="140"/>
      <c r="E82" s="317">
        <v>0</v>
      </c>
      <c r="F82" s="318">
        <v>0</v>
      </c>
      <c r="G82" s="318">
        <v>0</v>
      </c>
      <c r="H82" s="319">
        <v>0</v>
      </c>
      <c r="I82" s="319">
        <v>0</v>
      </c>
      <c r="J82" s="319">
        <v>0</v>
      </c>
      <c r="K82" s="319">
        <v>60</v>
      </c>
      <c r="L82" s="319">
        <v>0</v>
      </c>
      <c r="M82" s="320">
        <v>0</v>
      </c>
      <c r="N82" s="320">
        <v>0</v>
      </c>
      <c r="O82" s="320">
        <v>0</v>
      </c>
      <c r="P82" s="320">
        <v>0</v>
      </c>
      <c r="Q82" s="138">
        <f>LARGE(E82:O82,1)+LARGE(E82:O82,2)+LARGE(E82:O82,3)+LARGE(E82:O82,4)+LARGE(E82:O82,5)+LARGE(E82:O82,6)+LARGE(E82:O82,7)+P82</f>
        <v>60</v>
      </c>
    </row>
    <row r="83" spans="5:17" ht="13.5" thickBot="1"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 ht="13.5" thickBot="1">
      <c r="B84" s="125" t="s">
        <v>0</v>
      </c>
      <c r="C84" s="70" t="s">
        <v>13</v>
      </c>
      <c r="D84" s="69" t="s">
        <v>21</v>
      </c>
      <c r="E84" s="4">
        <v>1</v>
      </c>
      <c r="F84" s="5">
        <v>2</v>
      </c>
      <c r="G84" s="5">
        <v>3</v>
      </c>
      <c r="H84" s="5">
        <v>4</v>
      </c>
      <c r="I84" s="5">
        <v>5</v>
      </c>
      <c r="J84" s="5">
        <v>6</v>
      </c>
      <c r="K84" s="5">
        <v>7</v>
      </c>
      <c r="L84" s="39">
        <v>8</v>
      </c>
      <c r="M84" s="5">
        <v>9</v>
      </c>
      <c r="N84" s="5">
        <v>10</v>
      </c>
      <c r="O84" s="5">
        <v>11</v>
      </c>
      <c r="P84" s="5">
        <v>12</v>
      </c>
      <c r="Q84" s="40" t="s">
        <v>20</v>
      </c>
    </row>
    <row r="85" spans="2:17" ht="12.75">
      <c r="B85" s="321" t="s">
        <v>95</v>
      </c>
      <c r="C85" s="313" t="s">
        <v>115</v>
      </c>
      <c r="D85" s="74">
        <v>1949</v>
      </c>
      <c r="E85" s="314">
        <v>0</v>
      </c>
      <c r="F85" s="141">
        <v>0</v>
      </c>
      <c r="G85" s="141">
        <v>70</v>
      </c>
      <c r="H85" s="141">
        <v>100</v>
      </c>
      <c r="I85" s="141">
        <v>80</v>
      </c>
      <c r="J85" s="141">
        <v>77</v>
      </c>
      <c r="K85" s="141">
        <v>80</v>
      </c>
      <c r="L85" s="141">
        <v>0</v>
      </c>
      <c r="M85" s="199">
        <v>0</v>
      </c>
      <c r="N85" s="193">
        <v>0</v>
      </c>
      <c r="O85" s="199">
        <v>0</v>
      </c>
      <c r="P85" s="193">
        <v>0</v>
      </c>
      <c r="Q85" s="128">
        <f>LARGE(E85:P85,1)+LARGE(E85:P85,2)+LARGE(E85:P85,3)+LARGE(E85:P85,4)+LARGE(E85:P85,5)+LARGE(E85:P85,6)+LARGE(E85:P85,7)+P85</f>
        <v>407</v>
      </c>
    </row>
    <row r="86" spans="2:17" ht="12.75">
      <c r="B86" s="322" t="s">
        <v>96</v>
      </c>
      <c r="C86" s="118" t="s">
        <v>116</v>
      </c>
      <c r="D86" s="74">
        <v>1949</v>
      </c>
      <c r="E86" s="142">
        <v>0</v>
      </c>
      <c r="F86" s="134">
        <v>0</v>
      </c>
      <c r="G86" s="134">
        <v>100</v>
      </c>
      <c r="H86" s="134">
        <v>0</v>
      </c>
      <c r="I86" s="134">
        <v>100</v>
      </c>
      <c r="J86" s="134">
        <v>66</v>
      </c>
      <c r="K86" s="134">
        <v>60</v>
      </c>
      <c r="L86" s="134">
        <v>0</v>
      </c>
      <c r="M86" s="202">
        <v>0</v>
      </c>
      <c r="N86" s="202">
        <v>0</v>
      </c>
      <c r="O86" s="202">
        <v>0</v>
      </c>
      <c r="P86" s="202">
        <v>0</v>
      </c>
      <c r="Q86" s="132">
        <f>LARGE(E86:P86,1)+LARGE(E86:P86,2)+LARGE(E86:P86,3)+LARGE(E86:P86,4)+LARGE(E86:P86,5)+LARGE(E86:P86,6)+LARGE(E86:P86,7)+P86</f>
        <v>326</v>
      </c>
    </row>
    <row r="87" spans="2:17" ht="12.75">
      <c r="B87" s="322" t="s">
        <v>98</v>
      </c>
      <c r="C87" s="311" t="s">
        <v>24</v>
      </c>
      <c r="D87" s="75">
        <v>1950</v>
      </c>
      <c r="E87" s="142">
        <v>0</v>
      </c>
      <c r="F87" s="134">
        <v>80</v>
      </c>
      <c r="G87" s="134">
        <v>60</v>
      </c>
      <c r="H87" s="134">
        <v>0</v>
      </c>
      <c r="I87" s="134">
        <v>70</v>
      </c>
      <c r="J87" s="134">
        <v>0</v>
      </c>
      <c r="K87" s="134">
        <v>60</v>
      </c>
      <c r="L87" s="134">
        <v>0</v>
      </c>
      <c r="M87" s="202">
        <v>0</v>
      </c>
      <c r="N87" s="202">
        <v>0</v>
      </c>
      <c r="O87" s="202">
        <v>0</v>
      </c>
      <c r="P87" s="202">
        <v>0</v>
      </c>
      <c r="Q87" s="132">
        <f>LARGE(E87:P87,1)+LARGE(E87:P87,2)+LARGE(E87:P87,3)+LARGE(E87:P87,4)+LARGE(E87:P87,5)+LARGE(E87:P87,6)+LARGE(E87:P87,7)+P87</f>
        <v>270</v>
      </c>
    </row>
    <row r="88" spans="2:17" ht="12.75">
      <c r="B88" s="322" t="s">
        <v>99</v>
      </c>
      <c r="C88" s="309" t="s">
        <v>153</v>
      </c>
      <c r="D88" s="74">
        <v>1946</v>
      </c>
      <c r="E88" s="150">
        <v>0</v>
      </c>
      <c r="F88" s="131">
        <v>0</v>
      </c>
      <c r="G88" s="131">
        <v>0</v>
      </c>
      <c r="H88" s="131">
        <v>0</v>
      </c>
      <c r="I88" s="131">
        <v>0</v>
      </c>
      <c r="J88" s="157">
        <v>110</v>
      </c>
      <c r="K88" s="157">
        <v>100</v>
      </c>
      <c r="L88" s="206">
        <v>0</v>
      </c>
      <c r="M88" s="323">
        <v>0</v>
      </c>
      <c r="N88" s="209">
        <v>0</v>
      </c>
      <c r="O88" s="215">
        <v>0</v>
      </c>
      <c r="P88" s="324">
        <v>0</v>
      </c>
      <c r="Q88" s="310">
        <f>LARGE(E88:O88,1)+LARGE(E88:O88,2)+LARGE(E88:O88,3)+LARGE(E88:O88,4)+LARGE(E88:O88,5)+LARGE(E88:O88,6)+LARGE(E88:O88,7)+P88</f>
        <v>210</v>
      </c>
    </row>
    <row r="89" spans="2:17" ht="12.75">
      <c r="B89" s="322" t="s">
        <v>100</v>
      </c>
      <c r="C89" s="66" t="s">
        <v>11</v>
      </c>
      <c r="D89" s="75">
        <v>1952</v>
      </c>
      <c r="E89" s="150">
        <v>0</v>
      </c>
      <c r="F89" s="131">
        <v>0</v>
      </c>
      <c r="G89" s="131">
        <v>80</v>
      </c>
      <c r="H89" s="131">
        <v>80</v>
      </c>
      <c r="I89" s="131">
        <v>0</v>
      </c>
      <c r="J89" s="157">
        <v>0</v>
      </c>
      <c r="K89" s="157">
        <v>40</v>
      </c>
      <c r="L89" s="206">
        <v>0</v>
      </c>
      <c r="M89" s="323">
        <v>0</v>
      </c>
      <c r="N89" s="209">
        <v>0</v>
      </c>
      <c r="O89" s="215">
        <v>0</v>
      </c>
      <c r="P89" s="324">
        <v>0</v>
      </c>
      <c r="Q89" s="310">
        <f>LARGE(E89:O89,1)+LARGE(E89:O89,2)+LARGE(E89:O89,3)+LARGE(E89:O89,4)+LARGE(E89:O89,5)+LARGE(E89:O89,6)+LARGE(E89:O89,7)+P89</f>
        <v>200</v>
      </c>
    </row>
    <row r="90" spans="2:17" ht="12.75">
      <c r="B90" s="322" t="s">
        <v>101</v>
      </c>
      <c r="C90" s="307" t="s">
        <v>30</v>
      </c>
      <c r="D90" s="205">
        <v>1951</v>
      </c>
      <c r="E90" s="150">
        <v>0</v>
      </c>
      <c r="F90" s="131">
        <v>100</v>
      </c>
      <c r="G90" s="131">
        <v>0</v>
      </c>
      <c r="H90" s="131">
        <v>0</v>
      </c>
      <c r="I90" s="131">
        <v>0</v>
      </c>
      <c r="J90" s="157">
        <v>88</v>
      </c>
      <c r="K90" s="215">
        <v>0</v>
      </c>
      <c r="L90" s="206">
        <v>0</v>
      </c>
      <c r="M90" s="323">
        <v>0</v>
      </c>
      <c r="N90" s="209">
        <v>0</v>
      </c>
      <c r="O90" s="215">
        <v>0</v>
      </c>
      <c r="P90" s="324">
        <v>0</v>
      </c>
      <c r="Q90" s="310">
        <f>LARGE(E90:O90,1)+LARGE(E90:O90,2)+LARGE(E90:O90,3)+LARGE(E90:O90,4)+LARGE(E90:O90,5)+LARGE(E90:O90,6)+LARGE(E90:O90,7)+P90</f>
        <v>188</v>
      </c>
    </row>
    <row r="91" spans="2:17" ht="13.5" thickBot="1">
      <c r="B91" s="325" t="s">
        <v>102</v>
      </c>
      <c r="C91" s="123" t="s">
        <v>249</v>
      </c>
      <c r="D91" s="99">
        <v>1950</v>
      </c>
      <c r="E91" s="196">
        <v>0</v>
      </c>
      <c r="F91" s="146">
        <v>0</v>
      </c>
      <c r="G91" s="146">
        <v>0</v>
      </c>
      <c r="H91" s="146">
        <v>0</v>
      </c>
      <c r="I91" s="146">
        <v>60</v>
      </c>
      <c r="J91" s="146">
        <v>0</v>
      </c>
      <c r="K91" s="197">
        <v>0</v>
      </c>
      <c r="L91" s="146">
        <v>0</v>
      </c>
      <c r="M91" s="197">
        <v>0</v>
      </c>
      <c r="N91" s="197">
        <v>0</v>
      </c>
      <c r="O91" s="197">
        <v>0</v>
      </c>
      <c r="P91" s="197">
        <v>0</v>
      </c>
      <c r="Q91" s="198">
        <f>LARGE(E91:P91,1)+LARGE(E91:P91,2)+LARGE(E91:P91,3)+LARGE(E91:P91,4)+LARGE(E91:P91,5)+LARGE(E91:P91,6)+LARGE(E91:P91,7)+P91</f>
        <v>60</v>
      </c>
    </row>
    <row r="92" spans="5:17" ht="13.5" thickBot="1"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 ht="13.5" thickBot="1">
      <c r="B93" s="125" t="s">
        <v>0</v>
      </c>
      <c r="C93" s="70" t="s">
        <v>5</v>
      </c>
      <c r="D93" s="69" t="s">
        <v>21</v>
      </c>
      <c r="E93" s="4">
        <v>1</v>
      </c>
      <c r="F93" s="5">
        <v>2</v>
      </c>
      <c r="G93" s="5">
        <v>3</v>
      </c>
      <c r="H93" s="5">
        <v>4</v>
      </c>
      <c r="I93" s="5">
        <v>5</v>
      </c>
      <c r="J93" s="5">
        <v>6</v>
      </c>
      <c r="K93" s="5">
        <v>7</v>
      </c>
      <c r="L93" s="39">
        <v>8</v>
      </c>
      <c r="M93" s="5">
        <v>9</v>
      </c>
      <c r="N93" s="5">
        <v>10</v>
      </c>
      <c r="O93" s="5">
        <v>11</v>
      </c>
      <c r="P93" s="5">
        <v>12</v>
      </c>
      <c r="Q93" s="40" t="s">
        <v>20</v>
      </c>
    </row>
    <row r="94" spans="1:17" ht="12.75" customHeight="1">
      <c r="A94" s="304">
        <v>1</v>
      </c>
      <c r="B94" s="133" t="s">
        <v>95</v>
      </c>
      <c r="C94" s="66" t="s">
        <v>50</v>
      </c>
      <c r="D94" s="74">
        <v>1943</v>
      </c>
      <c r="E94" s="145">
        <v>0</v>
      </c>
      <c r="F94" s="127">
        <v>100</v>
      </c>
      <c r="G94" s="127">
        <v>60</v>
      </c>
      <c r="H94" s="141">
        <v>80</v>
      </c>
      <c r="I94" s="141">
        <v>100</v>
      </c>
      <c r="J94" s="141">
        <v>66</v>
      </c>
      <c r="K94" s="199">
        <v>0</v>
      </c>
      <c r="L94" s="141">
        <v>0</v>
      </c>
      <c r="M94" s="199">
        <v>0</v>
      </c>
      <c r="N94" s="193">
        <v>0</v>
      </c>
      <c r="O94" s="199">
        <v>0</v>
      </c>
      <c r="P94" s="193">
        <v>0</v>
      </c>
      <c r="Q94" s="128">
        <f>LARGE(E94:O94,1)+LARGE(E94:O94,2)+LARGE(E94:O94,3)+LARGE(E94:O94,4)+LARGE(E94:O94,5)+LARGE(E94:O94,6)+LARGE(E94:O94,7)+P94</f>
        <v>406</v>
      </c>
    </row>
    <row r="95" spans="1:17" ht="12.75" customHeight="1">
      <c r="A95" s="304">
        <v>2</v>
      </c>
      <c r="B95" s="133" t="s">
        <v>96</v>
      </c>
      <c r="C95" s="66" t="s">
        <v>40</v>
      </c>
      <c r="D95" s="74">
        <v>1944</v>
      </c>
      <c r="E95" s="130">
        <v>0</v>
      </c>
      <c r="F95" s="143">
        <v>60</v>
      </c>
      <c r="G95" s="143">
        <v>60</v>
      </c>
      <c r="H95" s="134">
        <v>100</v>
      </c>
      <c r="I95" s="134">
        <v>0</v>
      </c>
      <c r="J95" s="134">
        <v>66</v>
      </c>
      <c r="K95" s="134">
        <v>80</v>
      </c>
      <c r="L95" s="134">
        <v>0</v>
      </c>
      <c r="M95" s="202">
        <v>0</v>
      </c>
      <c r="N95" s="202">
        <v>0</v>
      </c>
      <c r="O95" s="202">
        <v>0</v>
      </c>
      <c r="P95" s="202">
        <v>0</v>
      </c>
      <c r="Q95" s="132">
        <f>LARGE(E95:O95,1)+LARGE(E95:O95,2)+LARGE(E95:O95,3)+LARGE(E95:O95,4)+LARGE(E95:O95,5)+LARGE(E95:O95,6)+LARGE(E95:O95,7)+P95</f>
        <v>366</v>
      </c>
    </row>
    <row r="96" spans="1:17" ht="12.75" customHeight="1">
      <c r="A96" s="304">
        <v>3</v>
      </c>
      <c r="B96" s="133" t="s">
        <v>250</v>
      </c>
      <c r="C96" s="66" t="s">
        <v>66</v>
      </c>
      <c r="D96" s="74">
        <v>1947</v>
      </c>
      <c r="E96" s="130">
        <v>0</v>
      </c>
      <c r="F96" s="143">
        <v>60</v>
      </c>
      <c r="G96" s="143">
        <v>40</v>
      </c>
      <c r="H96" s="134">
        <v>60</v>
      </c>
      <c r="I96" s="134">
        <v>0</v>
      </c>
      <c r="J96" s="134">
        <v>44</v>
      </c>
      <c r="K96" s="134">
        <v>100</v>
      </c>
      <c r="L96" s="134">
        <v>0</v>
      </c>
      <c r="M96" s="202">
        <v>0</v>
      </c>
      <c r="N96" s="202">
        <v>0</v>
      </c>
      <c r="O96" s="202">
        <v>0</v>
      </c>
      <c r="P96" s="202">
        <v>0</v>
      </c>
      <c r="Q96" s="132">
        <f>LARGE(E96:O96,1)+LARGE(E96:O96,2)+LARGE(E96:O96,3)+LARGE(E96:O96,4)+LARGE(E96:O96,5)+LARGE(E96:O96,6)+LARGE(E96:O96,7)+P96</f>
        <v>304</v>
      </c>
    </row>
    <row r="97" spans="1:17" ht="12.75">
      <c r="A97" s="304">
        <v>4</v>
      </c>
      <c r="B97" s="133" t="s">
        <v>250</v>
      </c>
      <c r="C97" s="66" t="s">
        <v>65</v>
      </c>
      <c r="D97" s="75">
        <v>1946</v>
      </c>
      <c r="E97" s="149">
        <v>0</v>
      </c>
      <c r="F97" s="143">
        <v>0</v>
      </c>
      <c r="G97" s="143">
        <v>0</v>
      </c>
      <c r="H97" s="143">
        <v>0</v>
      </c>
      <c r="I97" s="143">
        <v>80</v>
      </c>
      <c r="J97" s="134">
        <v>88</v>
      </c>
      <c r="K97" s="134">
        <v>70</v>
      </c>
      <c r="L97" s="148">
        <v>0</v>
      </c>
      <c r="M97" s="201">
        <v>0</v>
      </c>
      <c r="N97" s="202">
        <v>0</v>
      </c>
      <c r="O97" s="203">
        <v>0</v>
      </c>
      <c r="P97" s="201">
        <v>0</v>
      </c>
      <c r="Q97" s="132">
        <f>LARGE(E97:O97,1)+LARGE(E97:O97,2)+LARGE(E97:O97,3)+LARGE(E97:O97,4)+LARGE(E97:O97,5)+LARGE(E97:O97,6)+LARGE(E97:O97,7)+P97</f>
        <v>238</v>
      </c>
    </row>
    <row r="98" spans="1:17" ht="12.75">
      <c r="A98" s="304">
        <v>5</v>
      </c>
      <c r="B98" s="133" t="s">
        <v>100</v>
      </c>
      <c r="C98" s="67" t="s">
        <v>28</v>
      </c>
      <c r="D98" s="74">
        <v>1942</v>
      </c>
      <c r="E98" s="149">
        <v>0</v>
      </c>
      <c r="F98" s="143">
        <v>80</v>
      </c>
      <c r="G98" s="143">
        <v>80</v>
      </c>
      <c r="H98" s="143">
        <v>0</v>
      </c>
      <c r="I98" s="143">
        <v>0</v>
      </c>
      <c r="J98" s="134">
        <v>44</v>
      </c>
      <c r="K98" s="203">
        <v>0</v>
      </c>
      <c r="L98" s="148">
        <v>0</v>
      </c>
      <c r="M98" s="201">
        <v>0</v>
      </c>
      <c r="N98" s="202">
        <v>0</v>
      </c>
      <c r="O98" s="203">
        <v>0</v>
      </c>
      <c r="P98" s="201">
        <v>0</v>
      </c>
      <c r="Q98" s="132">
        <f>LARGE(E98:O98,1)+LARGE(E98:O98,2)+LARGE(E98:O98,3)+LARGE(E98:O98,4)+LARGE(E98:O98,5)+LARGE(E98:O98,6)+LARGE(E98:O98,7)+P98</f>
        <v>204</v>
      </c>
    </row>
    <row r="99" spans="1:17" ht="12.75">
      <c r="A99" s="304">
        <v>6</v>
      </c>
      <c r="B99" s="133" t="s">
        <v>101</v>
      </c>
      <c r="C99" s="67" t="s">
        <v>251</v>
      </c>
      <c r="D99" s="74">
        <v>1947</v>
      </c>
      <c r="E99" s="145">
        <v>0</v>
      </c>
      <c r="F99" s="143">
        <v>40</v>
      </c>
      <c r="G99" s="143">
        <v>40</v>
      </c>
      <c r="H99" s="134">
        <v>40</v>
      </c>
      <c r="I99" s="134">
        <v>0</v>
      </c>
      <c r="J99" s="134">
        <v>0</v>
      </c>
      <c r="K99" s="202">
        <v>0</v>
      </c>
      <c r="L99" s="134">
        <v>0</v>
      </c>
      <c r="M99" s="202">
        <v>0</v>
      </c>
      <c r="N99" s="202">
        <v>0</v>
      </c>
      <c r="O99" s="202">
        <v>0</v>
      </c>
      <c r="P99" s="202">
        <v>0</v>
      </c>
      <c r="Q99" s="132">
        <f>LARGE(E99:O99,1)+LARGE(E99:O99,2)+LARGE(E99:O99,3)+LARGE(E99:O99,4)+LARGE(E99:O99,5)+LARGE(E99:O99,6)+LARGE(E99:O99,7)+P99</f>
        <v>120</v>
      </c>
    </row>
    <row r="100" spans="1:17" ht="12.75">
      <c r="A100" s="304">
        <v>7</v>
      </c>
      <c r="B100" s="133" t="s">
        <v>102</v>
      </c>
      <c r="C100" s="67" t="s">
        <v>61</v>
      </c>
      <c r="D100" s="74">
        <v>1946</v>
      </c>
      <c r="E100" s="145">
        <v>0</v>
      </c>
      <c r="F100" s="143">
        <v>40</v>
      </c>
      <c r="G100" s="143">
        <v>0</v>
      </c>
      <c r="H100" s="134">
        <v>0</v>
      </c>
      <c r="I100" s="134">
        <v>0</v>
      </c>
      <c r="J100" s="134">
        <v>0</v>
      </c>
      <c r="K100" s="143">
        <v>60</v>
      </c>
      <c r="L100" s="134">
        <v>0</v>
      </c>
      <c r="M100" s="202">
        <v>0</v>
      </c>
      <c r="N100" s="202">
        <v>0</v>
      </c>
      <c r="O100" s="202">
        <v>0</v>
      </c>
      <c r="P100" s="202">
        <v>0</v>
      </c>
      <c r="Q100" s="132">
        <f>LARGE(E100:O100,1)+LARGE(E100:O100,2)+LARGE(E100:O100,3)+LARGE(E100:O100,4)+LARGE(E100:O100,5)+LARGE(E100:O100,6)+LARGE(E100:O100,7)+P100</f>
        <v>100</v>
      </c>
    </row>
    <row r="101" spans="1:17" ht="12.75">
      <c r="A101" s="304">
        <v>8</v>
      </c>
      <c r="B101" s="133" t="s">
        <v>111</v>
      </c>
      <c r="C101" s="67" t="s">
        <v>252</v>
      </c>
      <c r="D101" s="76">
        <v>1946</v>
      </c>
      <c r="E101" s="145">
        <v>0</v>
      </c>
      <c r="F101" s="143">
        <v>0</v>
      </c>
      <c r="G101" s="143">
        <v>0</v>
      </c>
      <c r="H101" s="134">
        <v>0</v>
      </c>
      <c r="I101" s="134">
        <v>0</v>
      </c>
      <c r="J101" s="134">
        <v>88</v>
      </c>
      <c r="K101" s="202">
        <v>0</v>
      </c>
      <c r="L101" s="134">
        <v>0</v>
      </c>
      <c r="M101" s="202">
        <v>0</v>
      </c>
      <c r="N101" s="202">
        <v>0</v>
      </c>
      <c r="O101" s="202">
        <v>0</v>
      </c>
      <c r="P101" s="202">
        <v>0</v>
      </c>
      <c r="Q101" s="132">
        <f>LARGE(E101:O101,1)+LARGE(E101:O101,2)+LARGE(E101:O101,3)+LARGE(E101:O101,4)+LARGE(E101:O101,5)+LARGE(E101:O101,6)+LARGE(E101:O101,7)+P101</f>
        <v>88</v>
      </c>
    </row>
    <row r="102" spans="1:17" ht="12.75">
      <c r="A102" s="304">
        <v>9</v>
      </c>
      <c r="B102" s="133" t="s">
        <v>113</v>
      </c>
      <c r="C102" s="66" t="s">
        <v>253</v>
      </c>
      <c r="D102" s="75">
        <v>1946</v>
      </c>
      <c r="E102" s="149">
        <v>0</v>
      </c>
      <c r="F102" s="143">
        <v>0</v>
      </c>
      <c r="G102" s="143">
        <v>80</v>
      </c>
      <c r="H102" s="143">
        <v>0</v>
      </c>
      <c r="I102" s="143">
        <v>0</v>
      </c>
      <c r="J102" s="134">
        <v>0</v>
      </c>
      <c r="K102" s="203">
        <v>0</v>
      </c>
      <c r="L102" s="148">
        <v>0</v>
      </c>
      <c r="M102" s="201">
        <v>0</v>
      </c>
      <c r="N102" s="202">
        <v>0</v>
      </c>
      <c r="O102" s="203">
        <v>0</v>
      </c>
      <c r="P102" s="201">
        <v>0</v>
      </c>
      <c r="Q102" s="132">
        <f>LARGE(E102:O102,1)+LARGE(E102:O102,2)+LARGE(E102:O102,3)+LARGE(E102:O102,4)+LARGE(E102:O102,5)+LARGE(E102:O102,6)+LARGE(E102:O102,7)+P102</f>
        <v>80</v>
      </c>
    </row>
    <row r="103" spans="1:17" ht="12.75">
      <c r="A103" s="304">
        <v>10</v>
      </c>
      <c r="B103" s="133" t="s">
        <v>104</v>
      </c>
      <c r="C103" s="66" t="s">
        <v>254</v>
      </c>
      <c r="D103" s="75">
        <v>1945</v>
      </c>
      <c r="E103" s="145">
        <v>0</v>
      </c>
      <c r="F103" s="143">
        <v>0</v>
      </c>
      <c r="G103" s="143">
        <v>0</v>
      </c>
      <c r="H103" s="134">
        <v>60</v>
      </c>
      <c r="I103" s="134">
        <v>0</v>
      </c>
      <c r="J103" s="134">
        <v>0</v>
      </c>
      <c r="K103" s="202">
        <v>0</v>
      </c>
      <c r="L103" s="134">
        <v>0</v>
      </c>
      <c r="M103" s="202">
        <v>0</v>
      </c>
      <c r="N103" s="202">
        <v>0</v>
      </c>
      <c r="O103" s="202">
        <v>0</v>
      </c>
      <c r="P103" s="202">
        <v>0</v>
      </c>
      <c r="Q103" s="132">
        <f>LARGE(E103:O103,1)+LARGE(E103:O103,2)+LARGE(E103:O103,3)+LARGE(E103:O103,4)+LARGE(E103:O103,5)+LARGE(E103:O103,6)+LARGE(E103:O103,7)+P103</f>
        <v>60</v>
      </c>
    </row>
    <row r="104" spans="1:17" ht="12.75">
      <c r="A104" s="304">
        <v>11</v>
      </c>
      <c r="B104" s="151" t="s">
        <v>105</v>
      </c>
      <c r="C104" s="107" t="s">
        <v>117</v>
      </c>
      <c r="D104" s="205">
        <v>1944</v>
      </c>
      <c r="E104" s="145">
        <v>0</v>
      </c>
      <c r="F104" s="143">
        <v>0</v>
      </c>
      <c r="G104" s="143">
        <v>0</v>
      </c>
      <c r="H104" s="134">
        <v>0</v>
      </c>
      <c r="I104" s="134">
        <v>0</v>
      </c>
      <c r="J104" s="134">
        <v>44</v>
      </c>
      <c r="K104" s="202">
        <v>0</v>
      </c>
      <c r="L104" s="134">
        <v>0</v>
      </c>
      <c r="M104" s="202">
        <v>0</v>
      </c>
      <c r="N104" s="202">
        <v>0</v>
      </c>
      <c r="O104" s="202">
        <v>0</v>
      </c>
      <c r="P104" s="202">
        <v>0</v>
      </c>
      <c r="Q104" s="132">
        <f>LARGE(E104:O104,1)+LARGE(E104:O104,2)+LARGE(E104:O104,3)+LARGE(E104:O104,4)+LARGE(E104:O104,5)+LARGE(E104:O104,6)+LARGE(E104:O104,7)+P104</f>
        <v>44</v>
      </c>
    </row>
    <row r="105" spans="1:17" ht="13.5" thickBot="1">
      <c r="A105" s="304">
        <v>12</v>
      </c>
      <c r="B105" s="135" t="s">
        <v>106</v>
      </c>
      <c r="C105" s="65" t="s">
        <v>91</v>
      </c>
      <c r="D105" s="99">
        <v>1941</v>
      </c>
      <c r="E105" s="136">
        <v>0</v>
      </c>
      <c r="F105" s="137">
        <v>0</v>
      </c>
      <c r="G105" s="137">
        <v>0</v>
      </c>
      <c r="H105" s="146">
        <v>40</v>
      </c>
      <c r="I105" s="146">
        <v>0</v>
      </c>
      <c r="J105" s="146">
        <v>0</v>
      </c>
      <c r="K105" s="197">
        <v>0</v>
      </c>
      <c r="L105" s="146">
        <v>0</v>
      </c>
      <c r="M105" s="197">
        <v>0</v>
      </c>
      <c r="N105" s="197">
        <v>0</v>
      </c>
      <c r="O105" s="197">
        <v>0</v>
      </c>
      <c r="P105" s="197">
        <v>0</v>
      </c>
      <c r="Q105" s="198">
        <f>LARGE(E105:O105,1)+LARGE(E105:O105,2)+LARGE(E105:O105,3)+LARGE(E105:O105,4)+LARGE(E105:O105,5)+LARGE(E105:O105,6)+LARGE(E105:O105,7)+P105</f>
        <v>40</v>
      </c>
    </row>
    <row r="106" spans="6:17" ht="13.5" thickBot="1">
      <c r="F106" s="3"/>
      <c r="G106" s="3"/>
      <c r="H106" s="3"/>
      <c r="I106" s="3"/>
      <c r="J106" s="3"/>
      <c r="L106" s="3"/>
      <c r="Q106" s="3"/>
    </row>
    <row r="107" spans="2:17" ht="13.5" thickBot="1">
      <c r="B107" s="125" t="s">
        <v>0</v>
      </c>
      <c r="C107" s="70" t="s">
        <v>9</v>
      </c>
      <c r="D107" s="69" t="s">
        <v>21</v>
      </c>
      <c r="E107" s="4">
        <v>1</v>
      </c>
      <c r="F107" s="5">
        <v>2</v>
      </c>
      <c r="G107" s="5">
        <v>3</v>
      </c>
      <c r="H107" s="5">
        <v>4</v>
      </c>
      <c r="I107" s="5">
        <v>5</v>
      </c>
      <c r="J107" s="5">
        <v>6</v>
      </c>
      <c r="K107" s="5">
        <v>7</v>
      </c>
      <c r="L107" s="39">
        <v>8</v>
      </c>
      <c r="M107" s="5">
        <v>9</v>
      </c>
      <c r="N107" s="5">
        <v>10</v>
      </c>
      <c r="O107" s="5">
        <v>11</v>
      </c>
      <c r="P107" s="5">
        <v>12</v>
      </c>
      <c r="Q107" s="40" t="s">
        <v>20</v>
      </c>
    </row>
    <row r="108" spans="1:17" ht="12.75" customHeight="1">
      <c r="A108" s="304">
        <v>1</v>
      </c>
      <c r="B108" s="133" t="s">
        <v>95</v>
      </c>
      <c r="C108" s="66" t="s">
        <v>119</v>
      </c>
      <c r="D108" s="74">
        <v>1942</v>
      </c>
      <c r="E108" s="149">
        <v>0</v>
      </c>
      <c r="F108" s="127">
        <v>80</v>
      </c>
      <c r="G108" s="127">
        <v>80</v>
      </c>
      <c r="H108" s="127">
        <v>60</v>
      </c>
      <c r="I108" s="127">
        <v>100</v>
      </c>
      <c r="J108" s="141">
        <v>88</v>
      </c>
      <c r="K108" s="141">
        <v>80</v>
      </c>
      <c r="L108" s="191">
        <v>0</v>
      </c>
      <c r="M108" s="192">
        <v>0</v>
      </c>
      <c r="N108" s="193">
        <v>0</v>
      </c>
      <c r="O108" s="194">
        <v>0</v>
      </c>
      <c r="P108" s="195">
        <v>0</v>
      </c>
      <c r="Q108" s="128">
        <f aca="true" t="shared" si="3" ref="Q108:Q117">LARGE(E108:O108,1)+LARGE(E108:O108,2)+LARGE(E108:O108,3)+LARGE(E108:O108,4)+LARGE(E108:O108,5)+LARGE(E108:O108,6)+LARGE(E108:O108,7)+P108</f>
        <v>488</v>
      </c>
    </row>
    <row r="109" spans="1:17" ht="12.75" customHeight="1">
      <c r="A109" s="304">
        <v>2</v>
      </c>
      <c r="B109" s="133" t="s">
        <v>96</v>
      </c>
      <c r="C109" s="66" t="s">
        <v>256</v>
      </c>
      <c r="D109" s="74">
        <v>1941</v>
      </c>
      <c r="E109" s="130">
        <v>0</v>
      </c>
      <c r="F109" s="143">
        <v>60</v>
      </c>
      <c r="G109" s="143">
        <v>60</v>
      </c>
      <c r="H109" s="134">
        <v>60</v>
      </c>
      <c r="I109" s="134">
        <v>80</v>
      </c>
      <c r="J109" s="134">
        <v>66</v>
      </c>
      <c r="K109" s="202">
        <v>0</v>
      </c>
      <c r="L109" s="134">
        <v>0</v>
      </c>
      <c r="M109" s="202">
        <v>0</v>
      </c>
      <c r="N109" s="202">
        <v>0</v>
      </c>
      <c r="O109" s="202">
        <v>0</v>
      </c>
      <c r="P109" s="202">
        <v>0</v>
      </c>
      <c r="Q109" s="132">
        <f t="shared" si="3"/>
        <v>326</v>
      </c>
    </row>
    <row r="110" spans="1:17" ht="12.75">
      <c r="A110" s="304">
        <v>3</v>
      </c>
      <c r="B110" s="133" t="s">
        <v>98</v>
      </c>
      <c r="C110" s="66" t="s">
        <v>41</v>
      </c>
      <c r="D110" s="75">
        <v>1942</v>
      </c>
      <c r="E110" s="145">
        <v>0</v>
      </c>
      <c r="F110" s="143">
        <v>40</v>
      </c>
      <c r="G110" s="143">
        <v>70</v>
      </c>
      <c r="H110" s="134">
        <v>40</v>
      </c>
      <c r="I110" s="134">
        <v>70</v>
      </c>
      <c r="J110" s="134">
        <v>66</v>
      </c>
      <c r="K110" s="202">
        <v>0</v>
      </c>
      <c r="L110" s="134">
        <v>0</v>
      </c>
      <c r="M110" s="202">
        <v>0</v>
      </c>
      <c r="N110" s="202">
        <v>0</v>
      </c>
      <c r="O110" s="202">
        <v>0</v>
      </c>
      <c r="P110" s="202">
        <v>0</v>
      </c>
      <c r="Q110" s="132">
        <f t="shared" si="3"/>
        <v>286</v>
      </c>
    </row>
    <row r="111" spans="1:17" ht="12.75">
      <c r="A111" s="304">
        <v>4</v>
      </c>
      <c r="B111" s="133" t="s">
        <v>99</v>
      </c>
      <c r="C111" s="67" t="s">
        <v>257</v>
      </c>
      <c r="D111" s="74">
        <v>1939</v>
      </c>
      <c r="E111" s="145">
        <v>0</v>
      </c>
      <c r="F111" s="143">
        <v>60</v>
      </c>
      <c r="G111" s="143">
        <v>100</v>
      </c>
      <c r="H111" s="134">
        <v>80</v>
      </c>
      <c r="I111" s="134">
        <v>0</v>
      </c>
      <c r="J111" s="134">
        <v>0</v>
      </c>
      <c r="K111" s="202">
        <v>0</v>
      </c>
      <c r="L111" s="134">
        <v>0</v>
      </c>
      <c r="M111" s="202">
        <v>0</v>
      </c>
      <c r="N111" s="202">
        <v>0</v>
      </c>
      <c r="O111" s="202">
        <v>0</v>
      </c>
      <c r="P111" s="202">
        <v>0</v>
      </c>
      <c r="Q111" s="132">
        <f t="shared" si="3"/>
        <v>240</v>
      </c>
    </row>
    <row r="112" spans="1:17" ht="12.75">
      <c r="A112" s="304">
        <v>5</v>
      </c>
      <c r="B112" s="133" t="s">
        <v>100</v>
      </c>
      <c r="C112" s="67" t="s">
        <v>75</v>
      </c>
      <c r="D112" s="74">
        <v>1941</v>
      </c>
      <c r="E112" s="145">
        <v>0</v>
      </c>
      <c r="F112" s="143">
        <v>100</v>
      </c>
      <c r="G112" s="143">
        <v>0</v>
      </c>
      <c r="H112" s="134">
        <v>100</v>
      </c>
      <c r="I112" s="134">
        <v>0</v>
      </c>
      <c r="J112" s="134">
        <v>0</v>
      </c>
      <c r="K112" s="134">
        <v>70</v>
      </c>
      <c r="L112" s="134">
        <v>0</v>
      </c>
      <c r="M112" s="202">
        <v>0</v>
      </c>
      <c r="N112" s="202">
        <v>0</v>
      </c>
      <c r="O112" s="202">
        <v>0</v>
      </c>
      <c r="P112" s="202">
        <v>0</v>
      </c>
      <c r="Q112" s="132">
        <f t="shared" si="3"/>
        <v>270</v>
      </c>
    </row>
    <row r="113" spans="1:17" ht="12.75">
      <c r="A113" s="304">
        <v>6</v>
      </c>
      <c r="B113" s="151" t="s">
        <v>101</v>
      </c>
      <c r="C113" s="66" t="s">
        <v>120</v>
      </c>
      <c r="D113" s="75">
        <v>1941</v>
      </c>
      <c r="E113" s="145">
        <v>0</v>
      </c>
      <c r="F113" s="143">
        <v>0</v>
      </c>
      <c r="G113" s="143">
        <v>0</v>
      </c>
      <c r="H113" s="134">
        <v>0</v>
      </c>
      <c r="I113" s="134">
        <v>0</v>
      </c>
      <c r="J113" s="134">
        <v>110</v>
      </c>
      <c r="K113" s="202">
        <v>0</v>
      </c>
      <c r="L113" s="134">
        <v>0</v>
      </c>
      <c r="M113" s="202">
        <v>0</v>
      </c>
      <c r="N113" s="202">
        <v>0</v>
      </c>
      <c r="O113" s="202">
        <v>0</v>
      </c>
      <c r="P113" s="202">
        <v>0</v>
      </c>
      <c r="Q113" s="132">
        <f t="shared" si="3"/>
        <v>110</v>
      </c>
    </row>
    <row r="114" spans="1:17" ht="12.75">
      <c r="A114" s="304">
        <v>7</v>
      </c>
      <c r="B114" s="133" t="s">
        <v>102</v>
      </c>
      <c r="C114" s="66" t="s">
        <v>285</v>
      </c>
      <c r="D114" s="75">
        <v>1942</v>
      </c>
      <c r="E114" s="145">
        <v>0</v>
      </c>
      <c r="F114" s="143">
        <v>0</v>
      </c>
      <c r="G114" s="143">
        <v>0</v>
      </c>
      <c r="H114" s="134">
        <v>0</v>
      </c>
      <c r="I114" s="134">
        <v>0</v>
      </c>
      <c r="J114" s="134">
        <v>0</v>
      </c>
      <c r="K114" s="134">
        <v>100</v>
      </c>
      <c r="L114" s="134">
        <v>0</v>
      </c>
      <c r="M114" s="202">
        <v>0</v>
      </c>
      <c r="N114" s="202">
        <v>0</v>
      </c>
      <c r="O114" s="202">
        <v>0</v>
      </c>
      <c r="P114" s="202">
        <v>0</v>
      </c>
      <c r="Q114" s="132">
        <f>LARGE(E114:O114,1)+LARGE(E114:O114,2)+LARGE(E114:O114,3)+LARGE(E114:O114,4)+LARGE(E114:O114,5)+LARGE(E114:O114,6)+LARGE(E114:O114,7)+P114</f>
        <v>100</v>
      </c>
    </row>
    <row r="115" spans="1:17" ht="12.75">
      <c r="A115" s="304">
        <v>8</v>
      </c>
      <c r="B115" s="151" t="s">
        <v>111</v>
      </c>
      <c r="C115" s="66" t="s">
        <v>74</v>
      </c>
      <c r="D115" s="75">
        <v>1940</v>
      </c>
      <c r="E115" s="145">
        <v>0</v>
      </c>
      <c r="F115" s="143">
        <v>40</v>
      </c>
      <c r="G115" s="143">
        <v>0</v>
      </c>
      <c r="H115" s="134">
        <v>40</v>
      </c>
      <c r="I115" s="134">
        <v>0</v>
      </c>
      <c r="J115" s="134">
        <v>0</v>
      </c>
      <c r="K115" s="202">
        <v>0</v>
      </c>
      <c r="L115" s="134">
        <v>0</v>
      </c>
      <c r="M115" s="202">
        <v>0</v>
      </c>
      <c r="N115" s="202">
        <v>0</v>
      </c>
      <c r="O115" s="202">
        <v>0</v>
      </c>
      <c r="P115" s="202">
        <v>0</v>
      </c>
      <c r="Q115" s="132">
        <f t="shared" si="3"/>
        <v>80</v>
      </c>
    </row>
    <row r="116" spans="1:17" ht="12.75">
      <c r="A116" s="304">
        <v>9</v>
      </c>
      <c r="B116" s="133" t="s">
        <v>113</v>
      </c>
      <c r="C116" s="107" t="s">
        <v>258</v>
      </c>
      <c r="D116" s="205"/>
      <c r="E116" s="145">
        <v>0</v>
      </c>
      <c r="F116" s="143">
        <v>0</v>
      </c>
      <c r="G116" s="143">
        <v>0</v>
      </c>
      <c r="H116" s="134">
        <v>0</v>
      </c>
      <c r="I116" s="134">
        <v>60</v>
      </c>
      <c r="J116" s="134">
        <v>0</v>
      </c>
      <c r="K116" s="202">
        <v>0</v>
      </c>
      <c r="L116" s="134">
        <v>0</v>
      </c>
      <c r="M116" s="202">
        <v>0</v>
      </c>
      <c r="N116" s="202">
        <v>0</v>
      </c>
      <c r="O116" s="202">
        <v>0</v>
      </c>
      <c r="P116" s="202">
        <v>0</v>
      </c>
      <c r="Q116" s="132">
        <f t="shared" si="3"/>
        <v>60</v>
      </c>
    </row>
    <row r="117" spans="1:17" ht="13.5" thickBot="1">
      <c r="A117" s="304">
        <v>10</v>
      </c>
      <c r="B117" s="135" t="s">
        <v>104</v>
      </c>
      <c r="C117" s="65" t="s">
        <v>25</v>
      </c>
      <c r="D117" s="99">
        <v>1939</v>
      </c>
      <c r="E117" s="136">
        <v>0</v>
      </c>
      <c r="F117" s="137">
        <v>0</v>
      </c>
      <c r="G117" s="137">
        <v>0</v>
      </c>
      <c r="H117" s="146">
        <v>0</v>
      </c>
      <c r="I117" s="146">
        <v>0</v>
      </c>
      <c r="J117" s="146">
        <v>44</v>
      </c>
      <c r="K117" s="197">
        <v>0</v>
      </c>
      <c r="L117" s="146">
        <v>0</v>
      </c>
      <c r="M117" s="197">
        <v>0</v>
      </c>
      <c r="N117" s="197">
        <v>0</v>
      </c>
      <c r="O117" s="197">
        <v>0</v>
      </c>
      <c r="P117" s="197">
        <v>0</v>
      </c>
      <c r="Q117" s="198">
        <f t="shared" si="3"/>
        <v>44</v>
      </c>
    </row>
    <row r="118" spans="5:17" ht="13.5" thickBot="1"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 ht="13.5" thickBot="1">
      <c r="B119" s="125" t="s">
        <v>0</v>
      </c>
      <c r="C119" s="70" t="s">
        <v>259</v>
      </c>
      <c r="D119" s="69" t="s">
        <v>21</v>
      </c>
      <c r="E119" s="4">
        <v>1</v>
      </c>
      <c r="F119" s="5">
        <v>2</v>
      </c>
      <c r="G119" s="5">
        <v>3</v>
      </c>
      <c r="H119" s="5">
        <v>4</v>
      </c>
      <c r="I119" s="5">
        <v>5</v>
      </c>
      <c r="J119" s="5">
        <v>6</v>
      </c>
      <c r="K119" s="5">
        <v>7</v>
      </c>
      <c r="L119" s="39">
        <v>8</v>
      </c>
      <c r="M119" s="5">
        <v>9</v>
      </c>
      <c r="N119" s="5">
        <v>10</v>
      </c>
      <c r="O119" s="5">
        <v>11</v>
      </c>
      <c r="P119" s="5">
        <v>12</v>
      </c>
      <c r="Q119" s="40" t="s">
        <v>20</v>
      </c>
    </row>
    <row r="120" spans="1:17" ht="12.75" customHeight="1">
      <c r="A120" s="304">
        <v>1</v>
      </c>
      <c r="B120" s="133" t="s">
        <v>95</v>
      </c>
      <c r="C120" s="66" t="s">
        <v>51</v>
      </c>
      <c r="D120" s="74">
        <v>1936</v>
      </c>
      <c r="E120" s="149">
        <v>0</v>
      </c>
      <c r="F120" s="127">
        <v>0</v>
      </c>
      <c r="G120" s="127">
        <v>80</v>
      </c>
      <c r="H120" s="127">
        <v>100</v>
      </c>
      <c r="I120" s="127">
        <v>80</v>
      </c>
      <c r="J120" s="141">
        <v>110</v>
      </c>
      <c r="K120" s="141">
        <v>100</v>
      </c>
      <c r="L120" s="191">
        <v>0</v>
      </c>
      <c r="M120" s="192">
        <v>0</v>
      </c>
      <c r="N120" s="193">
        <v>0</v>
      </c>
      <c r="O120" s="194">
        <v>0</v>
      </c>
      <c r="P120" s="195">
        <v>0</v>
      </c>
      <c r="Q120" s="128">
        <f>LARGE(E120:O120,1)+LARGE(E120:O120,2)+LARGE(E120:O120,3)+LARGE(E120:O120,4)+LARGE(E120:O120,5)+LARGE(E120:O120,6)+LARGE(E120:O120,7)+P120</f>
        <v>470</v>
      </c>
    </row>
    <row r="121" spans="1:17" ht="12.75" customHeight="1">
      <c r="A121" s="304">
        <v>2</v>
      </c>
      <c r="B121" s="133" t="s">
        <v>96</v>
      </c>
      <c r="C121" s="66" t="s">
        <v>71</v>
      </c>
      <c r="D121" s="74">
        <v>1936</v>
      </c>
      <c r="E121" s="130">
        <v>0</v>
      </c>
      <c r="F121" s="143">
        <v>100</v>
      </c>
      <c r="G121" s="143">
        <v>100</v>
      </c>
      <c r="H121" s="134">
        <v>80</v>
      </c>
      <c r="I121" s="134">
        <v>100</v>
      </c>
      <c r="J121" s="134">
        <v>88</v>
      </c>
      <c r="K121" s="202">
        <v>0</v>
      </c>
      <c r="L121" s="134">
        <v>0</v>
      </c>
      <c r="M121" s="202">
        <v>0</v>
      </c>
      <c r="N121" s="202">
        <v>0</v>
      </c>
      <c r="O121" s="202">
        <v>0</v>
      </c>
      <c r="P121" s="202">
        <v>0</v>
      </c>
      <c r="Q121" s="132">
        <f>LARGE(E121:O121,1)+LARGE(E121:O121,2)+LARGE(E121:O121,3)+LARGE(E121:O121,4)+LARGE(E121:O121,5)+LARGE(E121:O121,6)+LARGE(E121:O121,7)+P121</f>
        <v>468</v>
      </c>
    </row>
    <row r="122" spans="1:17" ht="12.75" customHeight="1">
      <c r="A122" s="304">
        <v>3</v>
      </c>
      <c r="B122" s="133" t="s">
        <v>98</v>
      </c>
      <c r="C122" s="66" t="s">
        <v>68</v>
      </c>
      <c r="D122" s="74">
        <v>1932</v>
      </c>
      <c r="E122" s="147">
        <v>0</v>
      </c>
      <c r="F122" s="143">
        <v>80</v>
      </c>
      <c r="G122" s="143">
        <v>60</v>
      </c>
      <c r="H122" s="143">
        <v>70</v>
      </c>
      <c r="I122" s="143">
        <v>70</v>
      </c>
      <c r="J122" s="134">
        <v>77</v>
      </c>
      <c r="K122" s="134">
        <v>80</v>
      </c>
      <c r="L122" s="148">
        <v>0</v>
      </c>
      <c r="M122" s="201">
        <v>0</v>
      </c>
      <c r="N122" s="202">
        <v>0</v>
      </c>
      <c r="O122" s="203">
        <v>0</v>
      </c>
      <c r="P122" s="201">
        <v>0</v>
      </c>
      <c r="Q122" s="132">
        <f>LARGE(E122:O122,1)+LARGE(E122:O122,2)+LARGE(E122:O122,3)+LARGE(E122:O122,4)+LARGE(E122:O122,5)+LARGE(E122:O122,6)+LARGE(E122:O122,7)+P122</f>
        <v>437</v>
      </c>
    </row>
    <row r="123" spans="1:17" ht="12.75">
      <c r="A123" s="304">
        <v>4</v>
      </c>
      <c r="B123" s="133" t="s">
        <v>99</v>
      </c>
      <c r="C123" s="66" t="s">
        <v>67</v>
      </c>
      <c r="D123" s="75">
        <v>1930</v>
      </c>
      <c r="E123" s="145">
        <v>0</v>
      </c>
      <c r="F123" s="143">
        <v>60</v>
      </c>
      <c r="G123" s="143">
        <v>40</v>
      </c>
      <c r="H123" s="134">
        <v>0</v>
      </c>
      <c r="I123" s="134">
        <v>60</v>
      </c>
      <c r="J123" s="134">
        <v>0</v>
      </c>
      <c r="K123" s="202">
        <v>0</v>
      </c>
      <c r="L123" s="134">
        <v>0</v>
      </c>
      <c r="M123" s="202">
        <v>0</v>
      </c>
      <c r="N123" s="202">
        <v>0</v>
      </c>
      <c r="O123" s="202">
        <v>0</v>
      </c>
      <c r="P123" s="202">
        <v>0</v>
      </c>
      <c r="Q123" s="132">
        <f>LARGE(E123:O123,1)+LARGE(E123:O123,2)+LARGE(E123:O123,3)+LARGE(E123:O123,4)+LARGE(E123:O123,5)+LARGE(E123:O123,6)+LARGE(E123:O123,7)+P123</f>
        <v>160</v>
      </c>
    </row>
    <row r="124" spans="1:17" ht="12.75">
      <c r="A124" s="304">
        <v>5</v>
      </c>
      <c r="B124" s="133" t="s">
        <v>100</v>
      </c>
      <c r="C124" s="66" t="s">
        <v>52</v>
      </c>
      <c r="D124" s="75">
        <v>1932</v>
      </c>
      <c r="E124" s="145">
        <v>0</v>
      </c>
      <c r="F124" s="143">
        <v>40</v>
      </c>
      <c r="G124" s="143">
        <v>60</v>
      </c>
      <c r="H124" s="134">
        <v>0</v>
      </c>
      <c r="I124" s="134">
        <v>0</v>
      </c>
      <c r="J124" s="134">
        <v>0</v>
      </c>
      <c r="K124" s="202">
        <v>0</v>
      </c>
      <c r="L124" s="134">
        <v>0</v>
      </c>
      <c r="M124" s="202">
        <v>0</v>
      </c>
      <c r="N124" s="202">
        <v>0</v>
      </c>
      <c r="O124" s="202">
        <v>0</v>
      </c>
      <c r="P124" s="202">
        <v>0</v>
      </c>
      <c r="Q124" s="132">
        <f>LARGE(E124:O124,1)+LARGE(E124:O124,2)+LARGE(E124:O124,3)+LARGE(E124:O124,4)+LARGE(E124:O124,5)+LARGE(E124:O124,6)+LARGE(E124:O124,7)+P124</f>
        <v>100</v>
      </c>
    </row>
    <row r="125" spans="1:17" ht="13.5" thickBot="1">
      <c r="A125" s="304">
        <v>6</v>
      </c>
      <c r="B125" s="135" t="s">
        <v>101</v>
      </c>
      <c r="C125" s="65" t="s">
        <v>82</v>
      </c>
      <c r="D125" s="99">
        <v>1932</v>
      </c>
      <c r="E125" s="136">
        <v>0</v>
      </c>
      <c r="F125" s="137">
        <v>0</v>
      </c>
      <c r="G125" s="137">
        <v>0</v>
      </c>
      <c r="H125" s="146">
        <v>60</v>
      </c>
      <c r="I125" s="146">
        <v>0</v>
      </c>
      <c r="J125" s="146">
        <v>0</v>
      </c>
      <c r="K125" s="197">
        <v>0</v>
      </c>
      <c r="L125" s="146">
        <v>0</v>
      </c>
      <c r="M125" s="197">
        <v>0</v>
      </c>
      <c r="N125" s="197">
        <v>0</v>
      </c>
      <c r="O125" s="197">
        <v>0</v>
      </c>
      <c r="P125" s="197">
        <v>0</v>
      </c>
      <c r="Q125" s="198">
        <f>LARGE(E125:O125,1)+LARGE(E125:O125,2)+LARGE(E125:O125,3)+LARGE(E125:O125,4)+LARGE(E125:O125,5)+LARGE(E125:O125,6)+LARGE(E125:O125,7)+P125</f>
        <v>60</v>
      </c>
    </row>
    <row r="126" spans="5:17" ht="13.5" thickBot="1"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ht="13.5" thickBot="1">
      <c r="A127" s="326"/>
      <c r="B127" s="125" t="s">
        <v>0</v>
      </c>
      <c r="C127" s="70" t="s">
        <v>121</v>
      </c>
      <c r="D127" s="68" t="s">
        <v>21</v>
      </c>
      <c r="E127" s="103">
        <v>1</v>
      </c>
      <c r="F127" s="5">
        <v>2</v>
      </c>
      <c r="G127" s="5">
        <v>3</v>
      </c>
      <c r="H127" s="5">
        <v>4</v>
      </c>
      <c r="I127" s="5">
        <v>5</v>
      </c>
      <c r="J127" s="5">
        <v>6</v>
      </c>
      <c r="K127" s="5">
        <v>7</v>
      </c>
      <c r="L127" s="39">
        <v>8</v>
      </c>
      <c r="M127" s="5">
        <v>9</v>
      </c>
      <c r="N127" s="5">
        <v>10</v>
      </c>
      <c r="O127" s="5">
        <v>11</v>
      </c>
      <c r="P127" s="5">
        <v>12</v>
      </c>
      <c r="Q127" s="40" t="s">
        <v>20</v>
      </c>
    </row>
    <row r="128" spans="1:17" ht="12.75">
      <c r="A128" s="326"/>
      <c r="B128" s="126">
        <v>1</v>
      </c>
      <c r="C128" s="104" t="s">
        <v>122</v>
      </c>
      <c r="D128" s="71">
        <v>1961</v>
      </c>
      <c r="E128" s="150">
        <v>0</v>
      </c>
      <c r="F128" s="141">
        <v>80</v>
      </c>
      <c r="G128" s="127">
        <v>80</v>
      </c>
      <c r="H128" s="127">
        <v>0</v>
      </c>
      <c r="I128" s="127">
        <v>0</v>
      </c>
      <c r="J128" s="141">
        <v>110</v>
      </c>
      <c r="K128" s="194">
        <v>0</v>
      </c>
      <c r="L128" s="191">
        <v>0</v>
      </c>
      <c r="M128" s="192">
        <v>0</v>
      </c>
      <c r="N128" s="193">
        <v>0</v>
      </c>
      <c r="O128" s="194">
        <v>0</v>
      </c>
      <c r="P128" s="195">
        <v>0</v>
      </c>
      <c r="Q128" s="128">
        <f aca="true" t="shared" si="4" ref="Q128:Q133">LARGE(E128:O128,1)+LARGE(E128:O128,2)+LARGE(E128:O128,3)+LARGE(E128:O128,4)+LARGE(E128:O128,5)+LARGE(E128:O128,6)+LARGE(E128:O128,7)+P128</f>
        <v>270</v>
      </c>
    </row>
    <row r="129" spans="1:17" ht="12.75">
      <c r="A129" s="326"/>
      <c r="B129" s="133">
        <v>2</v>
      </c>
      <c r="C129" s="105" t="s">
        <v>73</v>
      </c>
      <c r="D129" s="76">
        <v>1956</v>
      </c>
      <c r="E129" s="144">
        <v>0</v>
      </c>
      <c r="F129" s="143">
        <v>100</v>
      </c>
      <c r="G129" s="143">
        <v>100</v>
      </c>
      <c r="H129" s="134">
        <v>0</v>
      </c>
      <c r="I129" s="134">
        <v>0</v>
      </c>
      <c r="J129" s="134">
        <v>0</v>
      </c>
      <c r="K129" s="202">
        <v>0</v>
      </c>
      <c r="L129" s="134">
        <v>0</v>
      </c>
      <c r="M129" s="202">
        <v>0</v>
      </c>
      <c r="N129" s="202">
        <v>0</v>
      </c>
      <c r="O129" s="202">
        <v>0</v>
      </c>
      <c r="P129" s="202">
        <v>0</v>
      </c>
      <c r="Q129" s="132">
        <f t="shared" si="4"/>
        <v>200</v>
      </c>
    </row>
    <row r="130" spans="1:17" ht="12.75">
      <c r="A130" s="326"/>
      <c r="B130" s="151" t="s">
        <v>98</v>
      </c>
      <c r="C130" s="116" t="s">
        <v>260</v>
      </c>
      <c r="D130" s="115">
        <v>1968</v>
      </c>
      <c r="E130" s="144">
        <v>0</v>
      </c>
      <c r="F130" s="134">
        <v>0</v>
      </c>
      <c r="G130" s="143">
        <v>0</v>
      </c>
      <c r="H130" s="143">
        <v>0</v>
      </c>
      <c r="I130" s="143">
        <v>0</v>
      </c>
      <c r="J130" s="134">
        <v>88</v>
      </c>
      <c r="K130" s="203">
        <v>0</v>
      </c>
      <c r="L130" s="148">
        <v>0</v>
      </c>
      <c r="M130" s="201">
        <v>0</v>
      </c>
      <c r="N130" s="202">
        <v>0</v>
      </c>
      <c r="O130" s="203">
        <v>0</v>
      </c>
      <c r="P130" s="201">
        <v>0</v>
      </c>
      <c r="Q130" s="132">
        <f t="shared" si="4"/>
        <v>88</v>
      </c>
    </row>
    <row r="131" spans="1:17" ht="12.75">
      <c r="A131" s="326"/>
      <c r="B131" s="151" t="s">
        <v>99</v>
      </c>
      <c r="C131" s="116" t="s">
        <v>261</v>
      </c>
      <c r="D131" s="115">
        <v>1954</v>
      </c>
      <c r="E131" s="144">
        <v>0</v>
      </c>
      <c r="F131" s="134">
        <v>0</v>
      </c>
      <c r="G131" s="143">
        <v>0</v>
      </c>
      <c r="H131" s="143">
        <v>0</v>
      </c>
      <c r="I131" s="143">
        <v>0</v>
      </c>
      <c r="J131" s="134">
        <v>77</v>
      </c>
      <c r="K131" s="203">
        <v>0</v>
      </c>
      <c r="L131" s="148">
        <v>0</v>
      </c>
      <c r="M131" s="201">
        <v>0</v>
      </c>
      <c r="N131" s="202">
        <v>0</v>
      </c>
      <c r="O131" s="203">
        <v>0</v>
      </c>
      <c r="P131" s="201">
        <v>0</v>
      </c>
      <c r="Q131" s="132">
        <f t="shared" si="4"/>
        <v>77</v>
      </c>
    </row>
    <row r="132" spans="1:17" ht="12.75">
      <c r="A132" s="326"/>
      <c r="B132" s="151" t="s">
        <v>262</v>
      </c>
      <c r="C132" s="116" t="s">
        <v>263</v>
      </c>
      <c r="D132" s="115">
        <v>1957</v>
      </c>
      <c r="E132" s="144">
        <v>0</v>
      </c>
      <c r="F132" s="134">
        <v>0</v>
      </c>
      <c r="G132" s="143">
        <v>70</v>
      </c>
      <c r="H132" s="143">
        <v>0</v>
      </c>
      <c r="I132" s="143">
        <v>0</v>
      </c>
      <c r="J132" s="134">
        <v>0</v>
      </c>
      <c r="K132" s="203">
        <v>0</v>
      </c>
      <c r="L132" s="148">
        <v>0</v>
      </c>
      <c r="M132" s="201">
        <v>0</v>
      </c>
      <c r="N132" s="202">
        <v>0</v>
      </c>
      <c r="O132" s="203">
        <v>0</v>
      </c>
      <c r="P132" s="201">
        <v>0</v>
      </c>
      <c r="Q132" s="132">
        <f t="shared" si="4"/>
        <v>70</v>
      </c>
    </row>
    <row r="133" spans="1:17" ht="13.5" thickBot="1">
      <c r="A133" s="326"/>
      <c r="B133" s="135" t="s">
        <v>262</v>
      </c>
      <c r="C133" s="106" t="s">
        <v>264</v>
      </c>
      <c r="D133" s="72">
        <v>1966</v>
      </c>
      <c r="E133" s="207">
        <v>0</v>
      </c>
      <c r="F133" s="146">
        <v>70</v>
      </c>
      <c r="G133" s="137">
        <v>0</v>
      </c>
      <c r="H133" s="146">
        <v>0</v>
      </c>
      <c r="I133" s="146">
        <v>0</v>
      </c>
      <c r="J133" s="146">
        <v>0</v>
      </c>
      <c r="K133" s="197">
        <v>0</v>
      </c>
      <c r="L133" s="146">
        <v>0</v>
      </c>
      <c r="M133" s="197">
        <v>0</v>
      </c>
      <c r="N133" s="197">
        <v>0</v>
      </c>
      <c r="O133" s="197">
        <v>0</v>
      </c>
      <c r="P133" s="197">
        <v>0</v>
      </c>
      <c r="Q133" s="198">
        <f t="shared" si="4"/>
        <v>70</v>
      </c>
    </row>
    <row r="134" spans="5:17" ht="12.75"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5:17" ht="12.75"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5:17" ht="12.75"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5:17" ht="12.75"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5:17" ht="12.75"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5:17" ht="12.75"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5:17" ht="12.75"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5:17" ht="12.75"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5:17" ht="12.75"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</sheetData>
  <sheetProtection/>
  <conditionalFormatting sqref="E40:E42 E44:E46">
    <cfRule type="cellIs" priority="222" dxfId="879" operator="equal" stopIfTrue="1">
      <formula>0</formula>
    </cfRule>
    <cfRule type="cellIs" priority="223" dxfId="880" operator="equal" stopIfTrue="1">
      <formula>0</formula>
    </cfRule>
    <cfRule type="cellIs" priority="224" dxfId="880" operator="equal" stopIfTrue="1">
      <formula>50</formula>
    </cfRule>
  </conditionalFormatting>
  <conditionalFormatting sqref="F40:G42">
    <cfRule type="cellIs" priority="219" dxfId="879" operator="equal" stopIfTrue="1">
      <formula>0</formula>
    </cfRule>
    <cfRule type="cellIs" priority="220" dxfId="880" operator="equal" stopIfTrue="1">
      <formula>0</formula>
    </cfRule>
    <cfRule type="cellIs" priority="221" dxfId="880" operator="equal" stopIfTrue="1">
      <formula>50</formula>
    </cfRule>
  </conditionalFormatting>
  <conditionalFormatting sqref="E84:Q84">
    <cfRule type="cellIs" priority="216" dxfId="879" operator="equal" stopIfTrue="1">
      <formula>0</formula>
    </cfRule>
    <cfRule type="cellIs" priority="217" dxfId="880" operator="equal" stopIfTrue="1">
      <formula>0</formula>
    </cfRule>
    <cfRule type="cellIs" priority="218" dxfId="880" operator="equal" stopIfTrue="1">
      <formula>50</formula>
    </cfRule>
  </conditionalFormatting>
  <conditionalFormatting sqref="E112:Q115">
    <cfRule type="cellIs" priority="213" dxfId="879" operator="equal" stopIfTrue="1">
      <formula>0</formula>
    </cfRule>
    <cfRule type="cellIs" priority="214" dxfId="880" operator="equal" stopIfTrue="1">
      <formula>0</formula>
    </cfRule>
    <cfRule type="cellIs" priority="215" dxfId="880" operator="equal" stopIfTrue="1">
      <formula>50</formula>
    </cfRule>
  </conditionalFormatting>
  <conditionalFormatting sqref="E116:Q116">
    <cfRule type="cellIs" priority="210" dxfId="879" operator="equal" stopIfTrue="1">
      <formula>0</formula>
    </cfRule>
    <cfRule type="cellIs" priority="211" dxfId="880" operator="equal" stopIfTrue="1">
      <formula>0</formula>
    </cfRule>
    <cfRule type="cellIs" priority="212" dxfId="880" operator="equal" stopIfTrue="1">
      <formula>50</formula>
    </cfRule>
  </conditionalFormatting>
  <conditionalFormatting sqref="E123:Q124">
    <cfRule type="cellIs" priority="207" dxfId="879" operator="equal" stopIfTrue="1">
      <formula>0</formula>
    </cfRule>
    <cfRule type="cellIs" priority="208" dxfId="880" operator="equal" stopIfTrue="1">
      <formula>0</formula>
    </cfRule>
    <cfRule type="cellIs" priority="209" dxfId="880" operator="equal" stopIfTrue="1">
      <formula>50</formula>
    </cfRule>
  </conditionalFormatting>
  <conditionalFormatting sqref="E51">
    <cfRule type="cellIs" priority="204" dxfId="879" operator="equal" stopIfTrue="1">
      <formula>0</formula>
    </cfRule>
    <cfRule type="cellIs" priority="205" dxfId="880" operator="equal" stopIfTrue="1">
      <formula>0</formula>
    </cfRule>
    <cfRule type="cellIs" priority="206" dxfId="880" operator="equal" stopIfTrue="1">
      <formula>50</formula>
    </cfRule>
  </conditionalFormatting>
  <conditionalFormatting sqref="F128:Q129">
    <cfRule type="cellIs" priority="201" dxfId="879" operator="equal" stopIfTrue="1">
      <formula>0</formula>
    </cfRule>
    <cfRule type="cellIs" priority="202" dxfId="880" operator="equal" stopIfTrue="1">
      <formula>0</formula>
    </cfRule>
    <cfRule type="cellIs" priority="203" dxfId="880" operator="equal" stopIfTrue="1">
      <formula>50</formula>
    </cfRule>
  </conditionalFormatting>
  <conditionalFormatting sqref="G130 G133 H130:Q133">
    <cfRule type="cellIs" priority="198" dxfId="879" operator="equal" stopIfTrue="1">
      <formula>0</formula>
    </cfRule>
    <cfRule type="cellIs" priority="199" dxfId="880" operator="equal" stopIfTrue="1">
      <formula>0</formula>
    </cfRule>
    <cfRule type="cellIs" priority="200" dxfId="880" operator="equal" stopIfTrue="1">
      <formula>50</formula>
    </cfRule>
  </conditionalFormatting>
  <conditionalFormatting sqref="E130:E133">
    <cfRule type="cellIs" priority="195" dxfId="879" operator="equal" stopIfTrue="1">
      <formula>0</formula>
    </cfRule>
    <cfRule type="cellIs" priority="196" dxfId="880" operator="equal" stopIfTrue="1">
      <formula>0</formula>
    </cfRule>
    <cfRule type="cellIs" priority="197" dxfId="880" operator="equal" stopIfTrue="1">
      <formula>50</formula>
    </cfRule>
  </conditionalFormatting>
  <conditionalFormatting sqref="F130:F133">
    <cfRule type="cellIs" priority="192" dxfId="879" operator="equal" stopIfTrue="1">
      <formula>0</formula>
    </cfRule>
    <cfRule type="cellIs" priority="193" dxfId="880" operator="equal" stopIfTrue="1">
      <formula>0</formula>
    </cfRule>
    <cfRule type="cellIs" priority="194" dxfId="880" operator="equal" stopIfTrue="1">
      <formula>50</formula>
    </cfRule>
  </conditionalFormatting>
  <conditionalFormatting sqref="E128:E129">
    <cfRule type="cellIs" priority="189" dxfId="879" operator="equal" stopIfTrue="1">
      <formula>0</formula>
    </cfRule>
    <cfRule type="cellIs" priority="190" dxfId="880" operator="equal" stopIfTrue="1">
      <formula>0</formula>
    </cfRule>
    <cfRule type="cellIs" priority="191" dxfId="880" operator="equal" stopIfTrue="1">
      <formula>50</formula>
    </cfRule>
  </conditionalFormatting>
  <conditionalFormatting sqref="E93">
    <cfRule type="cellIs" priority="165" dxfId="879" operator="equal" stopIfTrue="1">
      <formula>0</formula>
    </cfRule>
    <cfRule type="cellIs" priority="166" dxfId="880" operator="equal" stopIfTrue="1">
      <formula>0</formula>
    </cfRule>
    <cfRule type="cellIs" priority="167" dxfId="880" operator="equal" stopIfTrue="1">
      <formula>50</formula>
    </cfRule>
  </conditionalFormatting>
  <conditionalFormatting sqref="E23:K23">
    <cfRule type="cellIs" priority="159" dxfId="879" operator="equal" stopIfTrue="1">
      <formula>0</formula>
    </cfRule>
    <cfRule type="cellIs" priority="160" dxfId="880" operator="equal" stopIfTrue="1">
      <formula>0</formula>
    </cfRule>
    <cfRule type="cellIs" priority="161" dxfId="880" operator="equal" stopIfTrue="1">
      <formula>50</formula>
    </cfRule>
  </conditionalFormatting>
  <conditionalFormatting sqref="E26:Q26">
    <cfRule type="cellIs" priority="156" dxfId="879" operator="equal" stopIfTrue="1">
      <formula>0</formula>
    </cfRule>
    <cfRule type="cellIs" priority="157" dxfId="880" operator="equal" stopIfTrue="1">
      <formula>0</formula>
    </cfRule>
    <cfRule type="cellIs" priority="158" dxfId="880" operator="equal" stopIfTrue="1">
      <formula>50</formula>
    </cfRule>
  </conditionalFormatting>
  <conditionalFormatting sqref="F55">
    <cfRule type="cellIs" priority="153" dxfId="879" operator="equal" stopIfTrue="1">
      <formula>0</formula>
    </cfRule>
    <cfRule type="cellIs" priority="154" dxfId="880" operator="equal" stopIfTrue="1">
      <formula>0</formula>
    </cfRule>
    <cfRule type="cellIs" priority="155" dxfId="880" operator="equal" stopIfTrue="1">
      <formula>50</formula>
    </cfRule>
  </conditionalFormatting>
  <conditionalFormatting sqref="H37:I38 J37">
    <cfRule type="cellIs" priority="150" dxfId="879" operator="equal" stopIfTrue="1">
      <formula>0</formula>
    </cfRule>
    <cfRule type="cellIs" priority="151" dxfId="880" operator="equal" stopIfTrue="1">
      <formula>0</formula>
    </cfRule>
    <cfRule type="cellIs" priority="152" dxfId="880" operator="equal" stopIfTrue="1">
      <formula>50</formula>
    </cfRule>
  </conditionalFormatting>
  <conditionalFormatting sqref="K38:Q38">
    <cfRule type="cellIs" priority="147" dxfId="879" operator="equal" stopIfTrue="1">
      <formula>0</formula>
    </cfRule>
    <cfRule type="cellIs" priority="148" dxfId="880" operator="equal" stopIfTrue="1">
      <formula>0</formula>
    </cfRule>
    <cfRule type="cellIs" priority="149" dxfId="880" operator="equal" stopIfTrue="1">
      <formula>50</formula>
    </cfRule>
  </conditionalFormatting>
  <conditionalFormatting sqref="K39:Q42 K44:Q47">
    <cfRule type="cellIs" priority="144" dxfId="879" operator="equal" stopIfTrue="1">
      <formula>0</formula>
    </cfRule>
    <cfRule type="cellIs" priority="145" dxfId="880" operator="equal" stopIfTrue="1">
      <formula>0</formula>
    </cfRule>
    <cfRule type="cellIs" priority="146" dxfId="880" operator="equal" stopIfTrue="1">
      <formula>50</formula>
    </cfRule>
  </conditionalFormatting>
  <conditionalFormatting sqref="K36:Q37">
    <cfRule type="cellIs" priority="141" dxfId="879" operator="equal" stopIfTrue="1">
      <formula>0</formula>
    </cfRule>
    <cfRule type="cellIs" priority="142" dxfId="880" operator="equal" stopIfTrue="1">
      <formula>0</formula>
    </cfRule>
    <cfRule type="cellIs" priority="143" dxfId="880" operator="equal" stopIfTrue="1">
      <formula>50</formula>
    </cfRule>
  </conditionalFormatting>
  <conditionalFormatting sqref="K30:Q30">
    <cfRule type="cellIs" priority="138" dxfId="879" operator="equal" stopIfTrue="1">
      <formula>0</formula>
    </cfRule>
    <cfRule type="cellIs" priority="139" dxfId="880" operator="equal" stopIfTrue="1">
      <formula>0</formula>
    </cfRule>
    <cfRule type="cellIs" priority="140" dxfId="880" operator="equal" stopIfTrue="1">
      <formula>50</formula>
    </cfRule>
  </conditionalFormatting>
  <conditionalFormatting sqref="F31:J32">
    <cfRule type="cellIs" priority="135" dxfId="879" operator="equal" stopIfTrue="1">
      <formula>0</formula>
    </cfRule>
    <cfRule type="cellIs" priority="136" dxfId="880" operator="equal" stopIfTrue="1">
      <formula>0</formula>
    </cfRule>
    <cfRule type="cellIs" priority="137" dxfId="880" operator="equal" stopIfTrue="1">
      <formula>50</formula>
    </cfRule>
  </conditionalFormatting>
  <conditionalFormatting sqref="E31:E32">
    <cfRule type="cellIs" priority="132" dxfId="879" operator="equal" stopIfTrue="1">
      <formula>0</formula>
    </cfRule>
    <cfRule type="cellIs" priority="133" dxfId="880" operator="equal" stopIfTrue="1">
      <formula>0</formula>
    </cfRule>
    <cfRule type="cellIs" priority="134" dxfId="880" operator="equal" stopIfTrue="1">
      <formula>50</formula>
    </cfRule>
  </conditionalFormatting>
  <conditionalFormatting sqref="K31:Q32">
    <cfRule type="cellIs" priority="129" dxfId="879" operator="equal" stopIfTrue="1">
      <formula>0</formula>
    </cfRule>
    <cfRule type="cellIs" priority="130" dxfId="880" operator="equal" stopIfTrue="1">
      <formula>0</formula>
    </cfRule>
    <cfRule type="cellIs" priority="131" dxfId="880" operator="equal" stopIfTrue="1">
      <formula>50</formula>
    </cfRule>
  </conditionalFormatting>
  <conditionalFormatting sqref="L23:Q23">
    <cfRule type="cellIs" priority="126" dxfId="879" operator="equal" stopIfTrue="1">
      <formula>0</formula>
    </cfRule>
    <cfRule type="cellIs" priority="127" dxfId="880" operator="equal" stopIfTrue="1">
      <formula>0</formula>
    </cfRule>
    <cfRule type="cellIs" priority="128" dxfId="880" operator="equal" stopIfTrue="1">
      <formula>50</formula>
    </cfRule>
  </conditionalFormatting>
  <conditionalFormatting sqref="E71 G88 F86 H93:Q93 H97:Q97 L94:Q96 G91 E93:E97 E84:Q84 E23:Q24 E26:Q26 E25:P25 E86:E91 E28:Q42 E44:F68 G44:Q67 F70:Q71 E72:Q82 H86:Q91">
    <cfRule type="cellIs" priority="123" dxfId="879" operator="equal" stopIfTrue="1">
      <formula>0</formula>
    </cfRule>
    <cfRule type="cellIs" priority="124" dxfId="880" operator="equal" stopIfTrue="1">
      <formula>0</formula>
    </cfRule>
    <cfRule type="cellIs" priority="125" dxfId="880" operator="equal" stopIfTrue="1">
      <formula>50</formula>
    </cfRule>
  </conditionalFormatting>
  <conditionalFormatting sqref="G67:Q67">
    <cfRule type="cellIs" priority="120" dxfId="879" operator="equal" stopIfTrue="1">
      <formula>0</formula>
    </cfRule>
    <cfRule type="cellIs" priority="121" dxfId="880" operator="equal" stopIfTrue="1">
      <formula>0</formula>
    </cfRule>
    <cfRule type="cellIs" priority="122" dxfId="880" operator="equal" stopIfTrue="1">
      <formula>50</formula>
    </cfRule>
  </conditionalFormatting>
  <conditionalFormatting sqref="F97:G97 G68:Q68">
    <cfRule type="cellIs" priority="117" dxfId="879" operator="equal" stopIfTrue="1">
      <formula>0</formula>
    </cfRule>
    <cfRule type="cellIs" priority="118" dxfId="880" operator="equal" stopIfTrue="1">
      <formula>0</formula>
    </cfRule>
    <cfRule type="cellIs" priority="119" dxfId="880" operator="equal" stopIfTrue="1">
      <formula>50</formula>
    </cfRule>
  </conditionalFormatting>
  <conditionalFormatting sqref="G87 F87:F91 G89:G90 F93:G94 H94:K94 F95:K96">
    <cfRule type="cellIs" priority="114" dxfId="879" operator="equal" stopIfTrue="1">
      <formula>0</formula>
    </cfRule>
    <cfRule type="cellIs" priority="115" dxfId="880" operator="equal" stopIfTrue="1">
      <formula>0</formula>
    </cfRule>
    <cfRule type="cellIs" priority="116" dxfId="880" operator="equal" stopIfTrue="1">
      <formula>50</formula>
    </cfRule>
  </conditionalFormatting>
  <conditionalFormatting sqref="G101:Q103">
    <cfRule type="cellIs" priority="111" dxfId="879" operator="equal" stopIfTrue="1">
      <formula>0</formula>
    </cfRule>
    <cfRule type="cellIs" priority="112" dxfId="880" operator="equal" stopIfTrue="1">
      <formula>0</formula>
    </cfRule>
    <cfRule type="cellIs" priority="113" dxfId="880" operator="equal" stopIfTrue="1">
      <formula>50</formula>
    </cfRule>
  </conditionalFormatting>
  <conditionalFormatting sqref="G111 G104:Q105 F117:G117 F129:Q132 H107:Q111 H113:Q117 F119:Q124">
    <cfRule type="cellIs" priority="108" dxfId="879" operator="equal" stopIfTrue="1">
      <formula>0</formula>
    </cfRule>
    <cfRule type="cellIs" priority="109" dxfId="880" operator="equal" stopIfTrue="1">
      <formula>0</formula>
    </cfRule>
    <cfRule type="cellIs" priority="110" dxfId="880" operator="equal" stopIfTrue="1">
      <formula>50</formula>
    </cfRule>
  </conditionalFormatting>
  <conditionalFormatting sqref="E117">
    <cfRule type="cellIs" priority="105" dxfId="879" operator="equal" stopIfTrue="1">
      <formula>0</formula>
    </cfRule>
    <cfRule type="cellIs" priority="106" dxfId="880" operator="equal" stopIfTrue="1">
      <formula>0</formula>
    </cfRule>
    <cfRule type="cellIs" priority="107" dxfId="880" operator="equal" stopIfTrue="1">
      <formula>50</formula>
    </cfRule>
  </conditionalFormatting>
  <conditionalFormatting sqref="F111">
    <cfRule type="cellIs" priority="99" dxfId="879" operator="equal" stopIfTrue="1">
      <formula>0</formula>
    </cfRule>
    <cfRule type="cellIs" priority="100" dxfId="880" operator="equal" stopIfTrue="1">
      <formula>0</formula>
    </cfRule>
    <cfRule type="cellIs" priority="101" dxfId="880" operator="equal" stopIfTrue="1">
      <formula>50</formula>
    </cfRule>
  </conditionalFormatting>
  <conditionalFormatting sqref="E113:E116">
    <cfRule type="cellIs" priority="96" dxfId="879" operator="equal" stopIfTrue="1">
      <formula>0</formula>
    </cfRule>
    <cfRule type="cellIs" priority="97" dxfId="880" operator="equal" stopIfTrue="1">
      <formula>0</formula>
    </cfRule>
    <cfRule type="cellIs" priority="98" dxfId="880" operator="equal" stopIfTrue="1">
      <formula>50</formula>
    </cfRule>
  </conditionalFormatting>
  <conditionalFormatting sqref="E63:E68 E70">
    <cfRule type="cellIs" priority="93" dxfId="879" operator="equal" stopIfTrue="1">
      <formula>0</formula>
    </cfRule>
    <cfRule type="cellIs" priority="94" dxfId="880" operator="equal" stopIfTrue="1">
      <formula>0</formula>
    </cfRule>
    <cfRule type="cellIs" priority="95" dxfId="880" operator="equal" stopIfTrue="1">
      <formula>50</formula>
    </cfRule>
  </conditionalFormatting>
  <conditionalFormatting sqref="E104:E105 E107:E110">
    <cfRule type="cellIs" priority="90" dxfId="879" operator="equal" stopIfTrue="1">
      <formula>0</formula>
    </cfRule>
    <cfRule type="cellIs" priority="91" dxfId="880" operator="equal" stopIfTrue="1">
      <formula>0</formula>
    </cfRule>
    <cfRule type="cellIs" priority="92" dxfId="880" operator="equal" stopIfTrue="1">
      <formula>50</formula>
    </cfRule>
  </conditionalFormatting>
  <conditionalFormatting sqref="E120:E123">
    <cfRule type="cellIs" priority="87" dxfId="879" operator="equal" stopIfTrue="1">
      <formula>0</formula>
    </cfRule>
    <cfRule type="cellIs" priority="88" dxfId="880" operator="equal" stopIfTrue="1">
      <formula>0</formula>
    </cfRule>
    <cfRule type="cellIs" priority="89" dxfId="880" operator="equal" stopIfTrue="1">
      <formula>50</formula>
    </cfRule>
  </conditionalFormatting>
  <conditionalFormatting sqref="F62:F66">
    <cfRule type="cellIs" priority="84" dxfId="879" operator="equal" stopIfTrue="1">
      <formula>0</formula>
    </cfRule>
    <cfRule type="cellIs" priority="85" dxfId="880" operator="equal" stopIfTrue="1">
      <formula>0</formula>
    </cfRule>
    <cfRule type="cellIs" priority="86" dxfId="880" operator="equal" stopIfTrue="1">
      <formula>50</formula>
    </cfRule>
  </conditionalFormatting>
  <conditionalFormatting sqref="F104:F105 F107:G110">
    <cfRule type="cellIs" priority="81" dxfId="879" operator="equal" stopIfTrue="1">
      <formula>0</formula>
    </cfRule>
    <cfRule type="cellIs" priority="82" dxfId="880" operator="equal" stopIfTrue="1">
      <formula>0</formula>
    </cfRule>
    <cfRule type="cellIs" priority="83" dxfId="880" operator="equal" stopIfTrue="1">
      <formula>50</formula>
    </cfRule>
  </conditionalFormatting>
  <conditionalFormatting sqref="F101:F103">
    <cfRule type="cellIs" priority="78" dxfId="879" operator="equal" stopIfTrue="1">
      <formula>0</formula>
    </cfRule>
    <cfRule type="cellIs" priority="79" dxfId="880" operator="equal" stopIfTrue="1">
      <formula>0</formula>
    </cfRule>
    <cfRule type="cellIs" priority="80" dxfId="880" operator="equal" stopIfTrue="1">
      <formula>50</formula>
    </cfRule>
  </conditionalFormatting>
  <conditionalFormatting sqref="H100:Q100">
    <cfRule type="cellIs" priority="75" dxfId="879" operator="equal" stopIfTrue="1">
      <formula>0</formula>
    </cfRule>
    <cfRule type="cellIs" priority="76" dxfId="880" operator="equal" stopIfTrue="1">
      <formula>0</formula>
    </cfRule>
    <cfRule type="cellIs" priority="77" dxfId="880" operator="equal" stopIfTrue="1">
      <formula>50</formula>
    </cfRule>
  </conditionalFormatting>
  <conditionalFormatting sqref="E111">
    <cfRule type="cellIs" priority="72" dxfId="879" operator="equal" stopIfTrue="1">
      <formula>0</formula>
    </cfRule>
    <cfRule type="cellIs" priority="73" dxfId="880" operator="equal" stopIfTrue="1">
      <formula>0</formula>
    </cfRule>
    <cfRule type="cellIs" priority="74" dxfId="880" operator="equal" stopIfTrue="1">
      <formula>50</formula>
    </cfRule>
  </conditionalFormatting>
  <conditionalFormatting sqref="E125:Q125 E127:Q127">
    <cfRule type="cellIs" priority="69" dxfId="879" operator="equal" stopIfTrue="1">
      <formula>0</formula>
    </cfRule>
    <cfRule type="cellIs" priority="70" dxfId="880" operator="equal" stopIfTrue="1">
      <formula>0</formula>
    </cfRule>
    <cfRule type="cellIs" priority="71" dxfId="880" operator="equal" stopIfTrue="1">
      <formula>50</formula>
    </cfRule>
  </conditionalFormatting>
  <conditionalFormatting sqref="E128:Q128">
    <cfRule type="cellIs" priority="66" dxfId="879" operator="equal" stopIfTrue="1">
      <formula>0</formula>
    </cfRule>
    <cfRule type="cellIs" priority="67" dxfId="880" operator="equal" stopIfTrue="1">
      <formula>0</formula>
    </cfRule>
    <cfRule type="cellIs" priority="68" dxfId="880" operator="equal" stopIfTrue="1">
      <formula>50</formula>
    </cfRule>
  </conditionalFormatting>
  <conditionalFormatting sqref="E101:E103">
    <cfRule type="cellIs" priority="63" dxfId="879" operator="equal" stopIfTrue="1">
      <formula>0</formula>
    </cfRule>
    <cfRule type="cellIs" priority="64" dxfId="880" operator="equal" stopIfTrue="1">
      <formula>0</formula>
    </cfRule>
    <cfRule type="cellIs" priority="65" dxfId="880" operator="equal" stopIfTrue="1">
      <formula>50</formula>
    </cfRule>
  </conditionalFormatting>
  <conditionalFormatting sqref="E100:F100">
    <cfRule type="cellIs" priority="60" dxfId="879" operator="equal" stopIfTrue="1">
      <formula>0</formula>
    </cfRule>
    <cfRule type="cellIs" priority="61" dxfId="880" operator="equal" stopIfTrue="1">
      <formula>0</formula>
    </cfRule>
    <cfRule type="cellIs" priority="62" dxfId="880" operator="equal" stopIfTrue="1">
      <formula>50</formula>
    </cfRule>
  </conditionalFormatting>
  <conditionalFormatting sqref="Q95:Q105 E93:E105 H93:P93 F93 F107:Q107 Q70:Q81 E107:E117 Q109:Q117 E127:Q133 F62:Q68 E70:P82 E80:Q80 E84:Q91 F94:P105 F108:P117 E114:Q114 E119:Q125">
    <cfRule type="cellIs" priority="57" dxfId="879" operator="equal" stopIfTrue="1">
      <formula>0</formula>
    </cfRule>
    <cfRule type="cellIs" priority="58" dxfId="880" operator="equal" stopIfTrue="1">
      <formula>0</formula>
    </cfRule>
    <cfRule type="cellIs" priority="59" dxfId="880" operator="equal" stopIfTrue="1">
      <formula>50</formula>
    </cfRule>
  </conditionalFormatting>
  <conditionalFormatting sqref="E78:E80">
    <cfRule type="cellIs" priority="54" dxfId="879" operator="equal" stopIfTrue="1">
      <formula>0</formula>
    </cfRule>
    <cfRule type="cellIs" priority="55" dxfId="880" operator="equal" stopIfTrue="1">
      <formula>0</formula>
    </cfRule>
    <cfRule type="cellIs" priority="56" dxfId="880" operator="equal" stopIfTrue="1">
      <formula>50</formula>
    </cfRule>
  </conditionalFormatting>
  <conditionalFormatting sqref="F78:F80">
    <cfRule type="cellIs" priority="51" dxfId="879" operator="equal" stopIfTrue="1">
      <formula>0</formula>
    </cfRule>
    <cfRule type="cellIs" priority="52" dxfId="880" operator="equal" stopIfTrue="1">
      <formula>0</formula>
    </cfRule>
    <cfRule type="cellIs" priority="53" dxfId="880" operator="equal" stopIfTrue="1">
      <formula>50</formula>
    </cfRule>
  </conditionalFormatting>
  <conditionalFormatting sqref="K21">
    <cfRule type="cellIs" priority="48" dxfId="879" operator="equal" stopIfTrue="1">
      <formula>0</formula>
    </cfRule>
    <cfRule type="cellIs" priority="49" dxfId="880" operator="equal" stopIfTrue="1">
      <formula>0</formula>
    </cfRule>
    <cfRule type="cellIs" priority="50" dxfId="880" operator="equal" stopIfTrue="1">
      <formula>50</formula>
    </cfRule>
  </conditionalFormatting>
  <conditionalFormatting sqref="K30">
    <cfRule type="cellIs" priority="45" dxfId="879" operator="equal" stopIfTrue="1">
      <formula>0</formula>
    </cfRule>
    <cfRule type="cellIs" priority="46" dxfId="880" operator="equal" stopIfTrue="1">
      <formula>0</formula>
    </cfRule>
    <cfRule type="cellIs" priority="47" dxfId="880" operator="equal" stopIfTrue="1">
      <formula>50</formula>
    </cfRule>
  </conditionalFormatting>
  <conditionalFormatting sqref="E48:E67">
    <cfRule type="cellIs" priority="42" dxfId="879" operator="equal" stopIfTrue="1">
      <formula>0</formula>
    </cfRule>
    <cfRule type="cellIs" priority="43" dxfId="880" operator="equal" stopIfTrue="1">
      <formula>0</formula>
    </cfRule>
    <cfRule type="cellIs" priority="44" dxfId="880" operator="equal" stopIfTrue="1">
      <formula>50</formula>
    </cfRule>
  </conditionalFormatting>
  <conditionalFormatting sqref="F48:F67">
    <cfRule type="cellIs" priority="39" dxfId="879" operator="equal" stopIfTrue="1">
      <formula>0</formula>
    </cfRule>
    <cfRule type="cellIs" priority="40" dxfId="880" operator="equal" stopIfTrue="1">
      <formula>0</formula>
    </cfRule>
    <cfRule type="cellIs" priority="41" dxfId="880" operator="equal" stopIfTrue="1">
      <formula>50</formula>
    </cfRule>
  </conditionalFormatting>
  <conditionalFormatting sqref="K48:Q67">
    <cfRule type="cellIs" priority="36" dxfId="879" operator="equal" stopIfTrue="1">
      <formula>0</formula>
    </cfRule>
    <cfRule type="cellIs" priority="37" dxfId="880" operator="equal" stopIfTrue="1">
      <formula>0</formula>
    </cfRule>
    <cfRule type="cellIs" priority="38" dxfId="880" operator="equal" stopIfTrue="1">
      <formula>50</formula>
    </cfRule>
  </conditionalFormatting>
  <conditionalFormatting sqref="K55">
    <cfRule type="cellIs" priority="33" dxfId="879" operator="equal" stopIfTrue="1">
      <formula>0</formula>
    </cfRule>
    <cfRule type="cellIs" priority="34" dxfId="880" operator="equal" stopIfTrue="1">
      <formula>0</formula>
    </cfRule>
    <cfRule type="cellIs" priority="35" dxfId="880" operator="equal" stopIfTrue="1">
      <formula>50</formula>
    </cfRule>
  </conditionalFormatting>
  <conditionalFormatting sqref="K45">
    <cfRule type="cellIs" priority="30" dxfId="879" operator="equal" stopIfTrue="1">
      <formula>0</formula>
    </cfRule>
    <cfRule type="cellIs" priority="31" dxfId="880" operator="equal" stopIfTrue="1">
      <formula>0</formula>
    </cfRule>
    <cfRule type="cellIs" priority="32" dxfId="880" operator="equal" stopIfTrue="1">
      <formula>50</formula>
    </cfRule>
  </conditionalFormatting>
  <conditionalFormatting sqref="K62">
    <cfRule type="cellIs" priority="27" dxfId="879" operator="equal" stopIfTrue="1">
      <formula>0</formula>
    </cfRule>
    <cfRule type="cellIs" priority="28" dxfId="880" operator="equal" stopIfTrue="1">
      <formula>0</formula>
    </cfRule>
    <cfRule type="cellIs" priority="29" dxfId="880" operator="equal" stopIfTrue="1">
      <formula>50</formula>
    </cfRule>
  </conditionalFormatting>
  <conditionalFormatting sqref="K52">
    <cfRule type="cellIs" priority="24" dxfId="879" operator="equal" stopIfTrue="1">
      <formula>0</formula>
    </cfRule>
    <cfRule type="cellIs" priority="25" dxfId="880" operator="equal" stopIfTrue="1">
      <formula>0</formula>
    </cfRule>
    <cfRule type="cellIs" priority="26" dxfId="880" operator="equal" stopIfTrue="1">
      <formula>50</formula>
    </cfRule>
  </conditionalFormatting>
  <conditionalFormatting sqref="K57">
    <cfRule type="cellIs" priority="21" dxfId="879" operator="equal" stopIfTrue="1">
      <formula>0</formula>
    </cfRule>
    <cfRule type="cellIs" priority="22" dxfId="880" operator="equal" stopIfTrue="1">
      <formula>0</formula>
    </cfRule>
    <cfRule type="cellIs" priority="23" dxfId="880" operator="equal" stopIfTrue="1">
      <formula>50</formula>
    </cfRule>
  </conditionalFormatting>
  <conditionalFormatting sqref="K48">
    <cfRule type="cellIs" priority="18" dxfId="879" operator="equal" stopIfTrue="1">
      <formula>0</formula>
    </cfRule>
    <cfRule type="cellIs" priority="19" dxfId="880" operator="equal" stopIfTrue="1">
      <formula>0</formula>
    </cfRule>
    <cfRule type="cellIs" priority="20" dxfId="880" operator="equal" stopIfTrue="1">
      <formula>50</formula>
    </cfRule>
  </conditionalFormatting>
  <conditionalFormatting sqref="K58">
    <cfRule type="cellIs" priority="15" dxfId="879" operator="equal" stopIfTrue="1">
      <formula>0</formula>
    </cfRule>
    <cfRule type="cellIs" priority="16" dxfId="880" operator="equal" stopIfTrue="1">
      <formula>0</formula>
    </cfRule>
    <cfRule type="cellIs" priority="17" dxfId="880" operator="equal" stopIfTrue="1">
      <formula>50</formula>
    </cfRule>
  </conditionalFormatting>
  <conditionalFormatting sqref="E124 E129:E132">
    <cfRule type="cellIs" priority="102" dxfId="879" operator="equal" stopIfTrue="1">
      <formula>0</formula>
    </cfRule>
    <cfRule type="cellIs" priority="103" dxfId="880" operator="equal" stopIfTrue="1">
      <formula>0</formula>
    </cfRule>
    <cfRule type="cellIs" priority="104" dxfId="880" operator="equal" stopIfTrue="1">
      <formula>50</formula>
    </cfRule>
  </conditionalFormatting>
  <conditionalFormatting sqref="E36:J36 E65 G81 F61:F65 F78 H89:Q89 E37:G38 J38 H39:J42 E30:J30 E85:E89 L86:Q88 F44:J46 E21:P21 E33:Q33 G63:Q65 G47:J62 K49 E66:Q68 E78:E82 H78:Q82 E70:Q76 H85:Q85">
    <cfRule type="cellIs" priority="333" dxfId="879" operator="equal" stopIfTrue="1">
      <formula>0</formula>
    </cfRule>
    <cfRule type="cellIs" priority="334" dxfId="880" operator="equal" stopIfTrue="1">
      <formula>0</formula>
    </cfRule>
    <cfRule type="cellIs" priority="335" dxfId="880" operator="equal" stopIfTrue="1">
      <formula>50</formula>
    </cfRule>
  </conditionalFormatting>
  <conditionalFormatting sqref="H50:Q50">
    <cfRule type="cellIs" priority="330" dxfId="879" operator="equal" stopIfTrue="1">
      <formula>0</formula>
    </cfRule>
    <cfRule type="cellIs" priority="331" dxfId="880" operator="equal" stopIfTrue="1">
      <formula>0</formula>
    </cfRule>
    <cfRule type="cellIs" priority="332" dxfId="880" operator="equal" stopIfTrue="1">
      <formula>50</formula>
    </cfRule>
  </conditionalFormatting>
  <conditionalFormatting sqref="E50">
    <cfRule type="cellIs" priority="327" dxfId="879" operator="equal" stopIfTrue="1">
      <formula>0</formula>
    </cfRule>
    <cfRule type="cellIs" priority="328" dxfId="880" operator="equal" stopIfTrue="1">
      <formula>0</formula>
    </cfRule>
    <cfRule type="cellIs" priority="329" dxfId="880" operator="equal" stopIfTrue="1">
      <formula>50</formula>
    </cfRule>
  </conditionalFormatting>
  <conditionalFormatting sqref="F50">
    <cfRule type="cellIs" priority="324" dxfId="879" operator="equal" stopIfTrue="1">
      <formula>0</formula>
    </cfRule>
    <cfRule type="cellIs" priority="325" dxfId="880" operator="equal" stopIfTrue="1">
      <formula>0</formula>
    </cfRule>
    <cfRule type="cellIs" priority="326" dxfId="880" operator="equal" stopIfTrue="1">
      <formula>50</formula>
    </cfRule>
  </conditionalFormatting>
  <conditionalFormatting sqref="G53:Q53 G54">
    <cfRule type="cellIs" priority="321" dxfId="879" operator="equal" stopIfTrue="1">
      <formula>0</formula>
    </cfRule>
    <cfRule type="cellIs" priority="322" dxfId="880" operator="equal" stopIfTrue="1">
      <formula>0</formula>
    </cfRule>
    <cfRule type="cellIs" priority="323" dxfId="880" operator="equal" stopIfTrue="1">
      <formula>50</formula>
    </cfRule>
  </conditionalFormatting>
  <conditionalFormatting sqref="H54:Q60">
    <cfRule type="cellIs" priority="318" dxfId="879" operator="equal" stopIfTrue="1">
      <formula>0</formula>
    </cfRule>
    <cfRule type="cellIs" priority="319" dxfId="880" operator="equal" stopIfTrue="1">
      <formula>0</formula>
    </cfRule>
    <cfRule type="cellIs" priority="320" dxfId="880" operator="equal" stopIfTrue="1">
      <formula>50</formula>
    </cfRule>
  </conditionalFormatting>
  <conditionalFormatting sqref="E53">
    <cfRule type="cellIs" priority="315" dxfId="879" operator="equal" stopIfTrue="1">
      <formula>0</formula>
    </cfRule>
    <cfRule type="cellIs" priority="316" dxfId="880" operator="equal" stopIfTrue="1">
      <formula>0</formula>
    </cfRule>
    <cfRule type="cellIs" priority="317" dxfId="880" operator="equal" stopIfTrue="1">
      <formula>50</formula>
    </cfRule>
  </conditionalFormatting>
  <conditionalFormatting sqref="E54">
    <cfRule type="cellIs" priority="312" dxfId="879" operator="equal" stopIfTrue="1">
      <formula>0</formula>
    </cfRule>
    <cfRule type="cellIs" priority="313" dxfId="880" operator="equal" stopIfTrue="1">
      <formula>0</formula>
    </cfRule>
    <cfRule type="cellIs" priority="314" dxfId="880" operator="equal" stopIfTrue="1">
      <formula>50</formula>
    </cfRule>
  </conditionalFormatting>
  <conditionalFormatting sqref="F54">
    <cfRule type="cellIs" priority="309" dxfId="879" operator="equal" stopIfTrue="1">
      <formula>0</formula>
    </cfRule>
    <cfRule type="cellIs" priority="310" dxfId="880" operator="equal" stopIfTrue="1">
      <formula>0</formula>
    </cfRule>
    <cfRule type="cellIs" priority="311" dxfId="880" operator="equal" stopIfTrue="1">
      <formula>50</formula>
    </cfRule>
  </conditionalFormatting>
  <conditionalFormatting sqref="G61:Q61">
    <cfRule type="cellIs" priority="306" dxfId="879" operator="equal" stopIfTrue="1">
      <formula>0</formula>
    </cfRule>
    <cfRule type="cellIs" priority="307" dxfId="880" operator="equal" stopIfTrue="1">
      <formula>0</formula>
    </cfRule>
    <cfRule type="cellIs" priority="308" dxfId="880" operator="equal" stopIfTrue="1">
      <formula>50</formula>
    </cfRule>
  </conditionalFormatting>
  <conditionalFormatting sqref="G62:Q62 F89:G89">
    <cfRule type="cellIs" priority="303" dxfId="879" operator="equal" stopIfTrue="1">
      <formula>0</formula>
    </cfRule>
    <cfRule type="cellIs" priority="304" dxfId="880" operator="equal" stopIfTrue="1">
      <formula>0</formula>
    </cfRule>
    <cfRule type="cellIs" priority="305" dxfId="880" operator="equal" stopIfTrue="1">
      <formula>50</formula>
    </cfRule>
  </conditionalFormatting>
  <conditionalFormatting sqref="G79:G80 F79:F82 G82 F85:G86 F80:G80 H86:K86 F87:K88">
    <cfRule type="cellIs" priority="300" dxfId="879" operator="equal" stopIfTrue="1">
      <formula>0</formula>
    </cfRule>
    <cfRule type="cellIs" priority="301" dxfId="880" operator="equal" stopIfTrue="1">
      <formula>0</formula>
    </cfRule>
    <cfRule type="cellIs" priority="302" dxfId="880" operator="equal" stopIfTrue="1">
      <formula>50</formula>
    </cfRule>
  </conditionalFormatting>
  <conditionalFormatting sqref="G93:Q93">
    <cfRule type="cellIs" priority="297" dxfId="879" operator="equal" stopIfTrue="1">
      <formula>0</formula>
    </cfRule>
    <cfRule type="cellIs" priority="298" dxfId="880" operator="equal" stopIfTrue="1">
      <formula>0</formula>
    </cfRule>
    <cfRule type="cellIs" priority="299" dxfId="880" operator="equal" stopIfTrue="1">
      <formula>50</formula>
    </cfRule>
  </conditionalFormatting>
  <conditionalFormatting sqref="F104:G105 G122 G101 F120:F122 G120 F117:Q117 F125:Q125 G94:G95 H94:Q101 H103:Q105 F107:Q111 H120:Q122">
    <cfRule type="cellIs" priority="294" dxfId="879" operator="equal" stopIfTrue="1">
      <formula>0</formula>
    </cfRule>
    <cfRule type="cellIs" priority="295" dxfId="880" operator="equal" stopIfTrue="1">
      <formula>0</formula>
    </cfRule>
    <cfRule type="cellIs" priority="296" dxfId="880" operator="equal" stopIfTrue="1">
      <formula>50</formula>
    </cfRule>
  </conditionalFormatting>
  <conditionalFormatting sqref="E104:E105">
    <cfRule type="cellIs" priority="291" dxfId="879" operator="equal" stopIfTrue="1">
      <formula>0</formula>
    </cfRule>
    <cfRule type="cellIs" priority="292" dxfId="880" operator="equal" stopIfTrue="1">
      <formula>0</formula>
    </cfRule>
    <cfRule type="cellIs" priority="293" dxfId="880" operator="equal" stopIfTrue="1">
      <formula>50</formula>
    </cfRule>
  </conditionalFormatting>
  <conditionalFormatting sqref="E111 E120:E122 E117 E125">
    <cfRule type="cellIs" priority="288" dxfId="879" operator="equal" stopIfTrue="1">
      <formula>0</formula>
    </cfRule>
    <cfRule type="cellIs" priority="289" dxfId="880" operator="equal" stopIfTrue="1">
      <formula>0</formula>
    </cfRule>
    <cfRule type="cellIs" priority="290" dxfId="880" operator="equal" stopIfTrue="1">
      <formula>50</formula>
    </cfRule>
  </conditionalFormatting>
  <conditionalFormatting sqref="F101">
    <cfRule type="cellIs" priority="285" dxfId="879" operator="equal" stopIfTrue="1">
      <formula>0</formula>
    </cfRule>
    <cfRule type="cellIs" priority="286" dxfId="880" operator="equal" stopIfTrue="1">
      <formula>0</formula>
    </cfRule>
    <cfRule type="cellIs" priority="287" dxfId="880" operator="equal" stopIfTrue="1">
      <formula>50</formula>
    </cfRule>
  </conditionalFormatting>
  <conditionalFormatting sqref="G63">
    <cfRule type="cellIs" priority="273" dxfId="879" operator="equal" stopIfTrue="1">
      <formula>0</formula>
    </cfRule>
    <cfRule type="cellIs" priority="274" dxfId="880" operator="equal" stopIfTrue="1">
      <formula>0</formula>
    </cfRule>
    <cfRule type="cellIs" priority="275" dxfId="880" operator="equal" stopIfTrue="1">
      <formula>50</formula>
    </cfRule>
  </conditionalFormatting>
  <conditionalFormatting sqref="E103">
    <cfRule type="cellIs" priority="270" dxfId="879" operator="equal" stopIfTrue="1">
      <formula>0</formula>
    </cfRule>
    <cfRule type="cellIs" priority="271" dxfId="880" operator="equal" stopIfTrue="1">
      <formula>0</formula>
    </cfRule>
    <cfRule type="cellIs" priority="272" dxfId="880" operator="equal" stopIfTrue="1">
      <formula>50</formula>
    </cfRule>
  </conditionalFormatting>
  <conditionalFormatting sqref="E47">
    <cfRule type="cellIs" priority="267" dxfId="879" operator="equal" stopIfTrue="1">
      <formula>0</formula>
    </cfRule>
    <cfRule type="cellIs" priority="268" dxfId="880" operator="equal" stopIfTrue="1">
      <formula>0</formula>
    </cfRule>
    <cfRule type="cellIs" priority="269" dxfId="880" operator="equal" stopIfTrue="1">
      <formula>50</formula>
    </cfRule>
  </conditionalFormatting>
  <conditionalFormatting sqref="E57:E64">
    <cfRule type="cellIs" priority="264" dxfId="879" operator="equal" stopIfTrue="1">
      <formula>0</formula>
    </cfRule>
    <cfRule type="cellIs" priority="265" dxfId="880" operator="equal" stopIfTrue="1">
      <formula>0</formula>
    </cfRule>
    <cfRule type="cellIs" priority="266" dxfId="880" operator="equal" stopIfTrue="1">
      <formula>50</formula>
    </cfRule>
  </conditionalFormatting>
  <conditionalFormatting sqref="E94:E100">
    <cfRule type="cellIs" priority="261" dxfId="879" operator="equal" stopIfTrue="1">
      <formula>0</formula>
    </cfRule>
    <cfRule type="cellIs" priority="262" dxfId="880" operator="equal" stopIfTrue="1">
      <formula>0</formula>
    </cfRule>
    <cfRule type="cellIs" priority="263" dxfId="880" operator="equal" stopIfTrue="1">
      <formula>50</formula>
    </cfRule>
  </conditionalFormatting>
  <conditionalFormatting sqref="E107:E110">
    <cfRule type="cellIs" priority="258" dxfId="879" operator="equal" stopIfTrue="1">
      <formula>0</formula>
    </cfRule>
    <cfRule type="cellIs" priority="259" dxfId="880" operator="equal" stopIfTrue="1">
      <formula>0</formula>
    </cfRule>
    <cfRule type="cellIs" priority="260" dxfId="880" operator="equal" stopIfTrue="1">
      <formula>50</formula>
    </cfRule>
  </conditionalFormatting>
  <conditionalFormatting sqref="F47">
    <cfRule type="cellIs" priority="255" dxfId="879" operator="equal" stopIfTrue="1">
      <formula>0</formula>
    </cfRule>
    <cfRule type="cellIs" priority="256" dxfId="880" operator="equal" stopIfTrue="1">
      <formula>0</formula>
    </cfRule>
    <cfRule type="cellIs" priority="257" dxfId="880" operator="equal" stopIfTrue="1">
      <formula>50</formula>
    </cfRule>
  </conditionalFormatting>
  <conditionalFormatting sqref="F56:F60">
    <cfRule type="cellIs" priority="252" dxfId="879" operator="equal" stopIfTrue="1">
      <formula>0</formula>
    </cfRule>
    <cfRule type="cellIs" priority="253" dxfId="880" operator="equal" stopIfTrue="1">
      <formula>0</formula>
    </cfRule>
    <cfRule type="cellIs" priority="254" dxfId="880" operator="equal" stopIfTrue="1">
      <formula>50</formula>
    </cfRule>
  </conditionalFormatting>
  <conditionalFormatting sqref="F52:F53">
    <cfRule type="cellIs" priority="249" dxfId="879" operator="equal" stopIfTrue="1">
      <formula>0</formula>
    </cfRule>
    <cfRule type="cellIs" priority="250" dxfId="880" operator="equal" stopIfTrue="1">
      <formula>0</formula>
    </cfRule>
    <cfRule type="cellIs" priority="251" dxfId="880" operator="equal" stopIfTrue="1">
      <formula>50</formula>
    </cfRule>
  </conditionalFormatting>
  <conditionalFormatting sqref="F94:F97 G96:G97 F98:G100">
    <cfRule type="cellIs" priority="246" dxfId="879" operator="equal" stopIfTrue="1">
      <formula>0</formula>
    </cfRule>
    <cfRule type="cellIs" priority="247" dxfId="880" operator="equal" stopIfTrue="1">
      <formula>0</formula>
    </cfRule>
    <cfRule type="cellIs" priority="248" dxfId="880" operator="equal" stopIfTrue="1">
      <formula>50</formula>
    </cfRule>
  </conditionalFormatting>
  <conditionalFormatting sqref="F93">
    <cfRule type="cellIs" priority="243" dxfId="879" operator="equal" stopIfTrue="1">
      <formula>0</formula>
    </cfRule>
    <cfRule type="cellIs" priority="244" dxfId="880" operator="equal" stopIfTrue="1">
      <formula>0</formula>
    </cfRule>
    <cfRule type="cellIs" priority="245" dxfId="880" operator="equal" stopIfTrue="1">
      <formula>50</formula>
    </cfRule>
  </conditionalFormatting>
  <conditionalFormatting sqref="G48:Q48">
    <cfRule type="cellIs" priority="240" dxfId="879" operator="equal" stopIfTrue="1">
      <formula>0</formula>
    </cfRule>
    <cfRule type="cellIs" priority="241" dxfId="880" operator="equal" stopIfTrue="1">
      <formula>0</formula>
    </cfRule>
    <cfRule type="cellIs" priority="242" dxfId="880" operator="equal" stopIfTrue="1">
      <formula>50</formula>
    </cfRule>
  </conditionalFormatting>
  <conditionalFormatting sqref="H51:Q52">
    <cfRule type="cellIs" priority="237" dxfId="879" operator="equal" stopIfTrue="1">
      <formula>0</formula>
    </cfRule>
    <cfRule type="cellIs" priority="238" dxfId="880" operator="equal" stopIfTrue="1">
      <formula>0</formula>
    </cfRule>
    <cfRule type="cellIs" priority="239" dxfId="880" operator="equal" stopIfTrue="1">
      <formula>50</formula>
    </cfRule>
  </conditionalFormatting>
  <conditionalFormatting sqref="E48">
    <cfRule type="cellIs" priority="231" dxfId="879" operator="equal" stopIfTrue="1">
      <formula>0</formula>
    </cfRule>
    <cfRule type="cellIs" priority="232" dxfId="880" operator="equal" stopIfTrue="1">
      <formula>0</formula>
    </cfRule>
    <cfRule type="cellIs" priority="233" dxfId="880" operator="equal" stopIfTrue="1">
      <formula>50</formula>
    </cfRule>
  </conditionalFormatting>
  <conditionalFormatting sqref="F48">
    <cfRule type="cellIs" priority="228" dxfId="879" operator="equal" stopIfTrue="1">
      <formula>0</formula>
    </cfRule>
    <cfRule type="cellIs" priority="229" dxfId="880" operator="equal" stopIfTrue="1">
      <formula>0</formula>
    </cfRule>
    <cfRule type="cellIs" priority="230" dxfId="880" operator="equal" stopIfTrue="1">
      <formula>50</formula>
    </cfRule>
  </conditionalFormatting>
  <conditionalFormatting sqref="E101">
    <cfRule type="cellIs" priority="225" dxfId="879" operator="equal" stopIfTrue="1">
      <formula>0</formula>
    </cfRule>
    <cfRule type="cellIs" priority="226" dxfId="880" operator="equal" stopIfTrue="1">
      <formula>0</formula>
    </cfRule>
    <cfRule type="cellIs" priority="227" dxfId="880" operator="equal" stopIfTrue="1">
      <formula>50</formula>
    </cfRule>
  </conditionalFormatting>
  <conditionalFormatting sqref="E85:P91">
    <cfRule type="cellIs" priority="13" dxfId="431" operator="greaterThan" stopIfTrue="1">
      <formula>1</formula>
    </cfRule>
    <cfRule type="cellIs" priority="14" dxfId="432" operator="greaterThan" stopIfTrue="1">
      <formula>0</formula>
    </cfRule>
  </conditionalFormatting>
  <conditionalFormatting sqref="K89">
    <cfRule type="cellIs" priority="10" dxfId="879" operator="equal" stopIfTrue="1">
      <formula>0</formula>
    </cfRule>
    <cfRule type="cellIs" priority="11" dxfId="880" operator="equal" stopIfTrue="1">
      <formula>0</formula>
    </cfRule>
    <cfRule type="cellIs" priority="12" dxfId="880" operator="equal" stopIfTrue="1">
      <formula>50</formula>
    </cfRule>
  </conditionalFormatting>
  <conditionalFormatting sqref="K90">
    <cfRule type="cellIs" priority="7" dxfId="879" operator="equal" stopIfTrue="1">
      <formula>0</formula>
    </cfRule>
    <cfRule type="cellIs" priority="8" dxfId="880" operator="equal" stopIfTrue="1">
      <formula>0</formula>
    </cfRule>
    <cfRule type="cellIs" priority="9" dxfId="880" operator="equal" stopIfTrue="1">
      <formula>50</formula>
    </cfRule>
  </conditionalFormatting>
  <conditionalFormatting sqref="K90">
    <cfRule type="cellIs" priority="4" dxfId="879" operator="equal" stopIfTrue="1">
      <formula>0</formula>
    </cfRule>
    <cfRule type="cellIs" priority="5" dxfId="880" operator="equal" stopIfTrue="1">
      <formula>0</formula>
    </cfRule>
    <cfRule type="cellIs" priority="6" dxfId="880" operator="equal" stopIfTrue="1">
      <formula>50</formula>
    </cfRule>
  </conditionalFormatting>
  <conditionalFormatting sqref="K104">
    <cfRule type="cellIs" priority="1" dxfId="879" operator="equal" stopIfTrue="1">
      <formula>0</formula>
    </cfRule>
    <cfRule type="cellIs" priority="2" dxfId="880" operator="equal" stopIfTrue="1">
      <formula>0</formula>
    </cfRule>
    <cfRule type="cellIs" priority="3" dxfId="880" operator="equal" stopIfTrue="1">
      <formula>50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R10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216" customWidth="1"/>
    <col min="2" max="2" width="8.625" style="124" customWidth="1"/>
    <col min="3" max="3" width="21.25390625" style="6" customWidth="1"/>
    <col min="4" max="4" width="6.875" style="6" customWidth="1"/>
    <col min="5" max="5" width="4.625" style="3" customWidth="1"/>
    <col min="6" max="10" width="4.625" style="185" customWidth="1"/>
    <col min="11" max="11" width="4.625" style="3" customWidth="1"/>
    <col min="12" max="12" width="4.625" style="185" customWidth="1"/>
    <col min="13" max="16" width="4.625" style="3" customWidth="1"/>
    <col min="17" max="17" width="6.25390625" style="0" customWidth="1"/>
    <col min="18" max="18" width="10.75390625" style="0" customWidth="1"/>
  </cols>
  <sheetData>
    <row r="1" ht="13.5" thickBot="1"/>
    <row r="2" spans="3:16" ht="12.75">
      <c r="C2" s="29">
        <v>42856</v>
      </c>
      <c r="D2" s="200" t="s">
        <v>215</v>
      </c>
      <c r="E2" s="33" t="s">
        <v>32</v>
      </c>
      <c r="F2" s="186"/>
      <c r="G2" s="186"/>
      <c r="H2" s="186"/>
      <c r="I2" s="186"/>
      <c r="J2" s="186"/>
      <c r="K2" s="30"/>
      <c r="L2" s="186"/>
      <c r="M2" s="30"/>
      <c r="N2" s="30"/>
      <c r="O2" s="95"/>
      <c r="P2"/>
    </row>
    <row r="3" spans="3:16" ht="12.75">
      <c r="C3" s="31" t="s">
        <v>265</v>
      </c>
      <c r="D3" s="32">
        <v>2</v>
      </c>
      <c r="E3" s="33" t="s">
        <v>1</v>
      </c>
      <c r="F3" s="187"/>
      <c r="G3" s="187"/>
      <c r="H3" s="187"/>
      <c r="I3" s="187"/>
      <c r="J3" s="187"/>
      <c r="K3" s="34"/>
      <c r="L3" s="187"/>
      <c r="M3" s="34"/>
      <c r="N3" s="34"/>
      <c r="O3" s="96"/>
      <c r="P3"/>
    </row>
    <row r="4" spans="3:16" ht="12.75">
      <c r="C4" s="108" t="s">
        <v>217</v>
      </c>
      <c r="D4" s="32">
        <v>3</v>
      </c>
      <c r="E4" s="33" t="s">
        <v>2</v>
      </c>
      <c r="F4" s="187"/>
      <c r="G4" s="187"/>
      <c r="H4" s="187"/>
      <c r="I4" s="187"/>
      <c r="J4" s="187"/>
      <c r="K4" s="34"/>
      <c r="L4" s="187"/>
      <c r="M4" s="34"/>
      <c r="N4" s="34"/>
      <c r="O4" s="96"/>
      <c r="P4"/>
    </row>
    <row r="5" spans="3:16" ht="12.75">
      <c r="C5" s="108" t="s">
        <v>218</v>
      </c>
      <c r="D5" s="32">
        <v>4</v>
      </c>
      <c r="E5" s="33" t="s">
        <v>141</v>
      </c>
      <c r="F5" s="187"/>
      <c r="G5" s="187"/>
      <c r="H5" s="187"/>
      <c r="I5" s="187"/>
      <c r="J5" s="187"/>
      <c r="K5" s="34"/>
      <c r="L5" s="187"/>
      <c r="M5" s="34"/>
      <c r="N5" s="34"/>
      <c r="O5" s="96"/>
      <c r="P5"/>
    </row>
    <row r="6" spans="3:16" ht="12.75">
      <c r="C6" s="108" t="s">
        <v>219</v>
      </c>
      <c r="D6" s="11">
        <v>5</v>
      </c>
      <c r="E6" s="33" t="s">
        <v>220</v>
      </c>
      <c r="F6" s="187"/>
      <c r="G6" s="187"/>
      <c r="H6" s="187"/>
      <c r="I6" s="187"/>
      <c r="J6" s="187"/>
      <c r="K6" s="34"/>
      <c r="L6" s="187"/>
      <c r="M6" s="34"/>
      <c r="N6" s="34"/>
      <c r="O6" s="96"/>
      <c r="P6"/>
    </row>
    <row r="7" spans="3:16" ht="12.75">
      <c r="C7" s="108" t="s">
        <v>221</v>
      </c>
      <c r="D7" s="32">
        <v>6</v>
      </c>
      <c r="E7" s="33" t="s">
        <v>22</v>
      </c>
      <c r="F7" s="187"/>
      <c r="G7" s="187"/>
      <c r="H7" s="187"/>
      <c r="I7" s="187"/>
      <c r="J7" s="187"/>
      <c r="K7" s="34"/>
      <c r="L7" s="187"/>
      <c r="M7" s="34"/>
      <c r="N7" s="34"/>
      <c r="O7" s="96"/>
      <c r="P7"/>
    </row>
    <row r="8" spans="3:16" ht="12.75">
      <c r="C8" s="108" t="s">
        <v>222</v>
      </c>
      <c r="D8" s="11" t="s">
        <v>223</v>
      </c>
      <c r="E8" s="33" t="s">
        <v>37</v>
      </c>
      <c r="F8" s="187"/>
      <c r="G8" s="187"/>
      <c r="H8" s="187"/>
      <c r="I8" s="187"/>
      <c r="J8" s="187"/>
      <c r="K8" s="34"/>
      <c r="L8" s="187"/>
      <c r="M8" s="34"/>
      <c r="N8" s="34"/>
      <c r="O8" s="96"/>
      <c r="P8"/>
    </row>
    <row r="9" spans="3:16" ht="12.75">
      <c r="C9" s="108" t="s">
        <v>224</v>
      </c>
      <c r="D9" s="11" t="s">
        <v>225</v>
      </c>
      <c r="E9" s="33" t="s">
        <v>33</v>
      </c>
      <c r="F9" s="187"/>
      <c r="G9" s="187"/>
      <c r="H9" s="187"/>
      <c r="I9" s="187"/>
      <c r="J9" s="187"/>
      <c r="K9" s="34"/>
      <c r="L9" s="187"/>
      <c r="M9" s="34"/>
      <c r="N9" s="34"/>
      <c r="O9" s="96"/>
      <c r="P9"/>
    </row>
    <row r="10" spans="3:16" ht="12.75">
      <c r="C10" s="108" t="s">
        <v>226</v>
      </c>
      <c r="D10" s="11">
        <v>8</v>
      </c>
      <c r="E10" s="33" t="s">
        <v>94</v>
      </c>
      <c r="F10" s="187"/>
      <c r="G10" s="187"/>
      <c r="H10" s="187"/>
      <c r="I10" s="187"/>
      <c r="J10" s="187"/>
      <c r="K10" s="34"/>
      <c r="L10" s="187"/>
      <c r="M10" s="34"/>
      <c r="N10" s="34"/>
      <c r="O10" s="96"/>
      <c r="P10"/>
    </row>
    <row r="11" spans="3:16" ht="12.75">
      <c r="C11" s="108" t="s">
        <v>227</v>
      </c>
      <c r="D11" s="32">
        <v>9</v>
      </c>
      <c r="E11" s="33" t="s">
        <v>23</v>
      </c>
      <c r="F11" s="187"/>
      <c r="G11" s="187"/>
      <c r="H11" s="187"/>
      <c r="I11" s="187"/>
      <c r="J11" s="187"/>
      <c r="K11" s="34"/>
      <c r="L11" s="187"/>
      <c r="M11" s="34"/>
      <c r="N11" s="34"/>
      <c r="O11" s="96"/>
      <c r="P11"/>
    </row>
    <row r="12" spans="3:16" ht="12.75">
      <c r="C12" s="108" t="s">
        <v>228</v>
      </c>
      <c r="D12" s="32">
        <v>10</v>
      </c>
      <c r="E12" s="33" t="s">
        <v>229</v>
      </c>
      <c r="F12" s="187"/>
      <c r="G12" s="187"/>
      <c r="H12" s="187"/>
      <c r="I12" s="187"/>
      <c r="J12" s="187"/>
      <c r="K12" s="34"/>
      <c r="L12" s="187"/>
      <c r="M12" s="34"/>
      <c r="N12" s="34"/>
      <c r="O12" s="96"/>
      <c r="P12"/>
    </row>
    <row r="13" spans="3:16" ht="12.75">
      <c r="C13" s="108" t="s">
        <v>230</v>
      </c>
      <c r="D13" s="32">
        <v>11</v>
      </c>
      <c r="E13" s="35" t="s">
        <v>34</v>
      </c>
      <c r="F13" s="187"/>
      <c r="G13" s="187"/>
      <c r="H13" s="187"/>
      <c r="I13" s="187"/>
      <c r="J13" s="187"/>
      <c r="K13" s="34"/>
      <c r="L13" s="187"/>
      <c r="M13" s="34"/>
      <c r="N13" s="34"/>
      <c r="O13" s="97"/>
      <c r="P13"/>
    </row>
    <row r="14" spans="3:16" ht="12.75">
      <c r="C14" s="108">
        <v>42973</v>
      </c>
      <c r="D14" s="32">
        <v>12</v>
      </c>
      <c r="E14" s="35" t="s">
        <v>36</v>
      </c>
      <c r="F14" s="187"/>
      <c r="G14" s="187"/>
      <c r="H14" s="187"/>
      <c r="I14" s="187"/>
      <c r="J14" s="187"/>
      <c r="K14" s="34"/>
      <c r="L14" s="187"/>
      <c r="M14" s="34"/>
      <c r="N14" s="34"/>
      <c r="O14" s="97"/>
      <c r="P14"/>
    </row>
    <row r="15" spans="3:16" ht="12.75">
      <c r="C15" s="108">
        <v>42974</v>
      </c>
      <c r="D15" s="32">
        <v>13</v>
      </c>
      <c r="E15" s="35" t="s">
        <v>35</v>
      </c>
      <c r="F15" s="187"/>
      <c r="G15" s="187"/>
      <c r="H15" s="187"/>
      <c r="I15" s="187"/>
      <c r="J15" s="187"/>
      <c r="K15" s="34"/>
      <c r="L15" s="187"/>
      <c r="M15" s="34"/>
      <c r="N15" s="34"/>
      <c r="O15" s="97"/>
      <c r="P15"/>
    </row>
    <row r="16" spans="3:16" ht="12.75">
      <c r="C16" s="108">
        <v>42980</v>
      </c>
      <c r="D16" s="32"/>
      <c r="E16" s="35" t="s">
        <v>38</v>
      </c>
      <c r="F16" s="187"/>
      <c r="G16" s="187"/>
      <c r="H16" s="187"/>
      <c r="I16" s="187"/>
      <c r="J16" s="187"/>
      <c r="K16" s="305"/>
      <c r="L16" s="187"/>
      <c r="M16" s="34"/>
      <c r="N16" s="34"/>
      <c r="O16" s="97"/>
      <c r="P16"/>
    </row>
    <row r="17" spans="3:16" ht="13.5" thickBot="1">
      <c r="C17" s="109">
        <v>42981</v>
      </c>
      <c r="D17" s="36"/>
      <c r="E17" s="37" t="s">
        <v>39</v>
      </c>
      <c r="F17" s="188"/>
      <c r="G17" s="188"/>
      <c r="H17" s="188"/>
      <c r="I17" s="188"/>
      <c r="J17" s="188"/>
      <c r="K17" s="306"/>
      <c r="L17" s="188"/>
      <c r="M17" s="38"/>
      <c r="N17" s="38"/>
      <c r="O17" s="98"/>
      <c r="P17"/>
    </row>
    <row r="18" spans="2:15" ht="13.5" thickBot="1">
      <c r="B18" s="152"/>
      <c r="C18" s="153"/>
      <c r="D18" s="154"/>
      <c r="E18" s="155"/>
      <c r="F18" s="211"/>
      <c r="G18" s="211"/>
      <c r="H18" s="211"/>
      <c r="I18" s="211"/>
      <c r="J18" s="211"/>
      <c r="K18" s="156"/>
      <c r="L18" s="211"/>
      <c r="M18" s="156"/>
      <c r="N18" s="156"/>
      <c r="O18" s="155"/>
    </row>
    <row r="19" spans="2:17" ht="13.5" thickBot="1">
      <c r="B19" s="125" t="s">
        <v>0</v>
      </c>
      <c r="C19" s="70" t="s">
        <v>26</v>
      </c>
      <c r="D19" s="68" t="s">
        <v>21</v>
      </c>
      <c r="E19" s="4">
        <v>1</v>
      </c>
      <c r="F19" s="5">
        <v>2</v>
      </c>
      <c r="G19" s="5">
        <v>3</v>
      </c>
      <c r="H19" s="5">
        <v>4</v>
      </c>
      <c r="I19" s="5">
        <v>5</v>
      </c>
      <c r="J19" s="5">
        <v>6</v>
      </c>
      <c r="K19" s="5">
        <v>7</v>
      </c>
      <c r="L19" s="39">
        <v>8</v>
      </c>
      <c r="M19" s="5">
        <v>9</v>
      </c>
      <c r="N19" s="5">
        <v>10</v>
      </c>
      <c r="O19" s="5">
        <v>11</v>
      </c>
      <c r="P19" s="5">
        <v>13</v>
      </c>
      <c r="Q19" s="40" t="s">
        <v>20</v>
      </c>
    </row>
    <row r="20" spans="1:17" ht="12.75">
      <c r="A20" s="216">
        <v>1</v>
      </c>
      <c r="B20" s="126" t="s">
        <v>95</v>
      </c>
      <c r="C20" s="67" t="s">
        <v>109</v>
      </c>
      <c r="D20" s="71">
        <v>1960</v>
      </c>
      <c r="E20" s="149">
        <v>60</v>
      </c>
      <c r="F20" s="127">
        <v>40</v>
      </c>
      <c r="G20" s="127">
        <v>80</v>
      </c>
      <c r="H20" s="127">
        <v>80</v>
      </c>
      <c r="I20" s="127">
        <v>80</v>
      </c>
      <c r="J20" s="127">
        <v>88</v>
      </c>
      <c r="K20" s="127">
        <v>70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8">
        <f aca="true" t="shared" si="0" ref="Q20:Q49">LARGE(E20:O20,1)+LARGE(E20:O20,2)+LARGE(E20:O20,3)+LARGE(E20:O20,4)+LARGE(E20:O20,5)+LARGE(E20:O20,6)+LARGE(E20:O20,7)+P20</f>
        <v>498</v>
      </c>
    </row>
    <row r="21" spans="1:17" ht="12.75">
      <c r="A21" s="216">
        <v>2</v>
      </c>
      <c r="B21" s="129" t="s">
        <v>96</v>
      </c>
      <c r="C21" s="66" t="s">
        <v>46</v>
      </c>
      <c r="D21" s="75">
        <v>1966</v>
      </c>
      <c r="E21" s="147">
        <v>100</v>
      </c>
      <c r="F21" s="143">
        <v>100</v>
      </c>
      <c r="G21" s="143">
        <v>0</v>
      </c>
      <c r="H21" s="143">
        <v>100</v>
      </c>
      <c r="I21" s="143">
        <v>0</v>
      </c>
      <c r="J21" s="143">
        <v>110</v>
      </c>
      <c r="K21" s="143">
        <v>70</v>
      </c>
      <c r="L21" s="143">
        <v>0</v>
      </c>
      <c r="M21" s="143">
        <v>0</v>
      </c>
      <c r="N21" s="143">
        <v>0</v>
      </c>
      <c r="O21" s="143">
        <v>0</v>
      </c>
      <c r="P21" s="143">
        <v>0</v>
      </c>
      <c r="Q21" s="132">
        <f t="shared" si="0"/>
        <v>480</v>
      </c>
    </row>
    <row r="22" spans="1:17" ht="12.75">
      <c r="A22" s="216">
        <v>3</v>
      </c>
      <c r="B22" s="129" t="s">
        <v>98</v>
      </c>
      <c r="C22" s="66" t="s">
        <v>72</v>
      </c>
      <c r="D22" s="75">
        <v>1960</v>
      </c>
      <c r="E22" s="147">
        <v>40</v>
      </c>
      <c r="F22" s="143">
        <v>80</v>
      </c>
      <c r="G22" s="143">
        <v>60</v>
      </c>
      <c r="H22" s="143">
        <v>40</v>
      </c>
      <c r="I22" s="143">
        <v>70</v>
      </c>
      <c r="J22" s="143">
        <v>44</v>
      </c>
      <c r="K22" s="143">
        <v>60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32">
        <f t="shared" si="0"/>
        <v>394</v>
      </c>
    </row>
    <row r="23" spans="1:17" ht="12.75">
      <c r="A23" s="216">
        <v>4</v>
      </c>
      <c r="B23" s="129" t="s">
        <v>99</v>
      </c>
      <c r="C23" s="66" t="s">
        <v>56</v>
      </c>
      <c r="D23" s="75">
        <v>1961</v>
      </c>
      <c r="E23" s="149">
        <v>60</v>
      </c>
      <c r="F23" s="143">
        <v>0</v>
      </c>
      <c r="G23" s="143">
        <v>100</v>
      </c>
      <c r="H23" s="143">
        <v>60</v>
      </c>
      <c r="I23" s="143">
        <v>100</v>
      </c>
      <c r="J23" s="143">
        <v>66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32">
        <f t="shared" si="0"/>
        <v>386</v>
      </c>
    </row>
    <row r="24" spans="1:17" ht="12.75">
      <c r="A24" s="216">
        <v>5</v>
      </c>
      <c r="B24" s="129" t="s">
        <v>100</v>
      </c>
      <c r="C24" s="212" t="s">
        <v>29</v>
      </c>
      <c r="D24" s="75">
        <v>1961</v>
      </c>
      <c r="E24" s="149">
        <v>80</v>
      </c>
      <c r="F24" s="143">
        <v>60</v>
      </c>
      <c r="G24" s="143">
        <v>0</v>
      </c>
      <c r="H24" s="143">
        <v>80</v>
      </c>
      <c r="I24" s="143">
        <v>0</v>
      </c>
      <c r="J24" s="143">
        <v>44</v>
      </c>
      <c r="K24" s="143">
        <v>100</v>
      </c>
      <c r="L24" s="143">
        <v>0</v>
      </c>
      <c r="M24" s="143">
        <v>0</v>
      </c>
      <c r="N24" s="143">
        <v>0</v>
      </c>
      <c r="O24" s="143">
        <v>0</v>
      </c>
      <c r="P24" s="143">
        <v>0</v>
      </c>
      <c r="Q24" s="132">
        <f t="shared" si="0"/>
        <v>364</v>
      </c>
    </row>
    <row r="25" spans="1:17" ht="12.75">
      <c r="A25" s="216">
        <v>6</v>
      </c>
      <c r="B25" s="129" t="s">
        <v>101</v>
      </c>
      <c r="C25" s="66" t="s">
        <v>57</v>
      </c>
      <c r="D25" s="75">
        <v>1962</v>
      </c>
      <c r="E25" s="149">
        <v>0</v>
      </c>
      <c r="F25" s="143">
        <v>0</v>
      </c>
      <c r="G25" s="143">
        <v>100</v>
      </c>
      <c r="H25" s="143">
        <v>60</v>
      </c>
      <c r="I25" s="143">
        <v>100</v>
      </c>
      <c r="J25" s="143">
        <v>66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32">
        <f t="shared" si="0"/>
        <v>326</v>
      </c>
    </row>
    <row r="26" spans="1:17" ht="12.75">
      <c r="A26" s="216">
        <v>7</v>
      </c>
      <c r="B26" s="129" t="s">
        <v>102</v>
      </c>
      <c r="C26" s="66" t="s">
        <v>48</v>
      </c>
      <c r="D26" s="75">
        <v>1961</v>
      </c>
      <c r="E26" s="145">
        <v>100</v>
      </c>
      <c r="F26" s="143">
        <v>0</v>
      </c>
      <c r="G26" s="143">
        <v>0</v>
      </c>
      <c r="H26" s="134">
        <v>0</v>
      </c>
      <c r="I26" s="134">
        <v>0</v>
      </c>
      <c r="J26" s="134">
        <v>110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2">
        <f t="shared" si="0"/>
        <v>210</v>
      </c>
    </row>
    <row r="27" spans="1:17" ht="12.75">
      <c r="A27" s="216">
        <v>8</v>
      </c>
      <c r="B27" s="129" t="s">
        <v>111</v>
      </c>
      <c r="C27" s="66" t="s">
        <v>30</v>
      </c>
      <c r="D27" s="75">
        <v>1951</v>
      </c>
      <c r="E27" s="149">
        <v>80</v>
      </c>
      <c r="F27" s="143">
        <v>60</v>
      </c>
      <c r="G27" s="143">
        <v>0</v>
      </c>
      <c r="H27" s="143">
        <v>0</v>
      </c>
      <c r="I27" s="143">
        <v>0</v>
      </c>
      <c r="J27" s="143">
        <v>44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32">
        <f t="shared" si="0"/>
        <v>184</v>
      </c>
    </row>
    <row r="28" spans="1:17" ht="12.75">
      <c r="A28" s="216">
        <v>9</v>
      </c>
      <c r="B28" s="129" t="s">
        <v>136</v>
      </c>
      <c r="C28" s="66" t="s">
        <v>232</v>
      </c>
      <c r="D28" s="75">
        <v>1968</v>
      </c>
      <c r="E28" s="149"/>
      <c r="F28" s="143">
        <v>80</v>
      </c>
      <c r="G28" s="143">
        <v>60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3">
        <v>0</v>
      </c>
      <c r="Q28" s="132">
        <f t="shared" si="0"/>
        <v>140</v>
      </c>
    </row>
    <row r="29" spans="1:17" ht="12.75">
      <c r="A29" s="216">
        <v>10</v>
      </c>
      <c r="B29" s="129" t="s">
        <v>136</v>
      </c>
      <c r="C29" s="66" t="s">
        <v>85</v>
      </c>
      <c r="D29" s="75">
        <v>1956</v>
      </c>
      <c r="E29" s="149"/>
      <c r="F29" s="143">
        <v>40</v>
      </c>
      <c r="G29" s="143">
        <v>0</v>
      </c>
      <c r="H29" s="143">
        <v>100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32">
        <f t="shared" si="0"/>
        <v>140</v>
      </c>
    </row>
    <row r="30" spans="1:17" ht="12.75">
      <c r="A30" s="216">
        <v>11</v>
      </c>
      <c r="B30" s="129" t="s">
        <v>105</v>
      </c>
      <c r="C30" s="66" t="s">
        <v>110</v>
      </c>
      <c r="D30" s="75">
        <v>1960</v>
      </c>
      <c r="E30" s="149">
        <v>40</v>
      </c>
      <c r="F30" s="143">
        <v>0</v>
      </c>
      <c r="G30" s="143">
        <v>80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3">
        <v>0</v>
      </c>
      <c r="Q30" s="132">
        <f t="shared" si="0"/>
        <v>120</v>
      </c>
    </row>
    <row r="31" spans="1:17" ht="12.75">
      <c r="A31" s="216">
        <v>12</v>
      </c>
      <c r="B31" s="129" t="s">
        <v>240</v>
      </c>
      <c r="C31" s="66" t="s">
        <v>266</v>
      </c>
      <c r="D31" s="75">
        <v>1963</v>
      </c>
      <c r="E31" s="149"/>
      <c r="F31" s="143">
        <v>100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3">
        <v>0</v>
      </c>
      <c r="Q31" s="132">
        <f t="shared" si="0"/>
        <v>100</v>
      </c>
    </row>
    <row r="32" spans="1:17" ht="12.75">
      <c r="A32" s="216">
        <v>13</v>
      </c>
      <c r="B32" s="129" t="s">
        <v>240</v>
      </c>
      <c r="C32" s="66" t="s">
        <v>267</v>
      </c>
      <c r="D32" s="75"/>
      <c r="E32" s="149"/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100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32">
        <f t="shared" si="0"/>
        <v>100</v>
      </c>
    </row>
    <row r="33" spans="1:17" ht="12.75">
      <c r="A33" s="216">
        <v>14</v>
      </c>
      <c r="B33" s="129" t="s">
        <v>125</v>
      </c>
      <c r="C33" s="66" t="s">
        <v>241</v>
      </c>
      <c r="D33" s="75">
        <v>1986</v>
      </c>
      <c r="E33" s="149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88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32">
        <f t="shared" si="0"/>
        <v>88</v>
      </c>
    </row>
    <row r="34" spans="1:17" ht="12.75">
      <c r="A34" s="216">
        <v>15</v>
      </c>
      <c r="B34" s="129" t="s">
        <v>126</v>
      </c>
      <c r="C34" s="66" t="s">
        <v>115</v>
      </c>
      <c r="D34" s="75">
        <v>1949</v>
      </c>
      <c r="E34" s="149"/>
      <c r="F34" s="143">
        <v>0</v>
      </c>
      <c r="G34" s="143">
        <v>0</v>
      </c>
      <c r="H34" s="143">
        <v>40</v>
      </c>
      <c r="I34" s="143">
        <v>0</v>
      </c>
      <c r="J34" s="143">
        <v>44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32">
        <f t="shared" si="0"/>
        <v>84</v>
      </c>
    </row>
    <row r="35" spans="1:17" ht="12.75">
      <c r="A35" s="216">
        <v>16</v>
      </c>
      <c r="B35" s="129" t="s">
        <v>268</v>
      </c>
      <c r="C35" s="66" t="s">
        <v>114</v>
      </c>
      <c r="D35" s="75">
        <v>1953</v>
      </c>
      <c r="E35" s="149">
        <v>0</v>
      </c>
      <c r="F35" s="143">
        <v>0</v>
      </c>
      <c r="G35" s="143">
        <v>0</v>
      </c>
      <c r="H35" s="143">
        <v>0</v>
      </c>
      <c r="I35" s="143">
        <v>80</v>
      </c>
      <c r="J35" s="143">
        <v>0</v>
      </c>
      <c r="K35" s="143">
        <v>0</v>
      </c>
      <c r="L35" s="143">
        <v>0</v>
      </c>
      <c r="M35" s="143">
        <v>0</v>
      </c>
      <c r="N35" s="143">
        <v>0</v>
      </c>
      <c r="O35" s="143">
        <v>0</v>
      </c>
      <c r="P35" s="143">
        <v>0</v>
      </c>
      <c r="Q35" s="132">
        <f t="shared" si="0"/>
        <v>80</v>
      </c>
    </row>
    <row r="36" spans="1:17" ht="12.75">
      <c r="A36" s="216">
        <v>17</v>
      </c>
      <c r="B36" s="129" t="s">
        <v>268</v>
      </c>
      <c r="C36" s="66" t="s">
        <v>231</v>
      </c>
      <c r="D36" s="75">
        <v>1982</v>
      </c>
      <c r="E36" s="149"/>
      <c r="F36" s="143">
        <v>0</v>
      </c>
      <c r="G36" s="143">
        <v>0</v>
      </c>
      <c r="H36" s="143">
        <v>0</v>
      </c>
      <c r="I36" s="143">
        <v>0</v>
      </c>
      <c r="J36" s="143">
        <v>0</v>
      </c>
      <c r="K36" s="143">
        <v>80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32">
        <f t="shared" si="0"/>
        <v>80</v>
      </c>
    </row>
    <row r="37" spans="1:17" ht="12.75">
      <c r="A37" s="216">
        <v>18</v>
      </c>
      <c r="B37" s="129" t="s">
        <v>268</v>
      </c>
      <c r="C37" s="66" t="s">
        <v>145</v>
      </c>
      <c r="D37" s="75"/>
      <c r="E37" s="149"/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80</v>
      </c>
      <c r="L37" s="143">
        <v>0</v>
      </c>
      <c r="M37" s="143">
        <v>0</v>
      </c>
      <c r="N37" s="143">
        <v>0</v>
      </c>
      <c r="O37" s="143">
        <v>0</v>
      </c>
      <c r="P37" s="143">
        <v>0</v>
      </c>
      <c r="Q37" s="132">
        <f t="shared" si="0"/>
        <v>80</v>
      </c>
    </row>
    <row r="38" spans="1:17" ht="12.75">
      <c r="A38" s="216">
        <v>19</v>
      </c>
      <c r="B38" s="129" t="s">
        <v>269</v>
      </c>
      <c r="C38" s="66" t="s">
        <v>249</v>
      </c>
      <c r="D38" s="75">
        <v>1950</v>
      </c>
      <c r="E38" s="149">
        <v>0</v>
      </c>
      <c r="F38" s="143">
        <v>0</v>
      </c>
      <c r="G38" s="143">
        <v>0</v>
      </c>
      <c r="H38" s="143">
        <v>0</v>
      </c>
      <c r="I38" s="143">
        <v>70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32">
        <f t="shared" si="0"/>
        <v>70</v>
      </c>
    </row>
    <row r="39" spans="1:17" ht="12.75">
      <c r="A39" s="216">
        <v>20</v>
      </c>
      <c r="B39" s="129" t="s">
        <v>269</v>
      </c>
      <c r="C39" s="66" t="s">
        <v>242</v>
      </c>
      <c r="D39" s="75">
        <v>1958</v>
      </c>
      <c r="E39" s="149">
        <v>0</v>
      </c>
      <c r="F39" s="143">
        <v>0</v>
      </c>
      <c r="G39" s="143">
        <v>0</v>
      </c>
      <c r="H39" s="143">
        <v>0</v>
      </c>
      <c r="I39" s="143">
        <v>0</v>
      </c>
      <c r="J39" s="143">
        <v>66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</v>
      </c>
      <c r="Q39" s="132">
        <f t="shared" si="0"/>
        <v>66</v>
      </c>
    </row>
    <row r="40" spans="1:17" ht="12.75">
      <c r="A40" s="216">
        <v>21</v>
      </c>
      <c r="B40" s="129" t="s">
        <v>270</v>
      </c>
      <c r="C40" s="66" t="s">
        <v>235</v>
      </c>
      <c r="D40" s="75">
        <v>1965</v>
      </c>
      <c r="E40" s="149">
        <v>0</v>
      </c>
      <c r="F40" s="143">
        <v>0</v>
      </c>
      <c r="G40" s="143">
        <v>0</v>
      </c>
      <c r="H40" s="143">
        <v>0</v>
      </c>
      <c r="I40" s="143">
        <v>0</v>
      </c>
      <c r="J40" s="143">
        <v>66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43">
        <v>0</v>
      </c>
      <c r="Q40" s="132">
        <f t="shared" si="0"/>
        <v>66</v>
      </c>
    </row>
    <row r="41" spans="1:17" ht="12.75">
      <c r="A41" s="216">
        <v>22</v>
      </c>
      <c r="B41" s="129" t="s">
        <v>270</v>
      </c>
      <c r="C41" s="66" t="s">
        <v>107</v>
      </c>
      <c r="D41" s="75">
        <v>1962</v>
      </c>
      <c r="E41" s="149"/>
      <c r="F41" s="143">
        <v>0</v>
      </c>
      <c r="G41" s="143">
        <v>0</v>
      </c>
      <c r="H41" s="143">
        <v>60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v>0</v>
      </c>
      <c r="O41" s="143">
        <v>0</v>
      </c>
      <c r="P41" s="143">
        <v>0</v>
      </c>
      <c r="Q41" s="132">
        <f t="shared" si="0"/>
        <v>60</v>
      </c>
    </row>
    <row r="42" spans="1:17" ht="12.75">
      <c r="A42" s="216">
        <v>23</v>
      </c>
      <c r="B42" s="129" t="s">
        <v>270</v>
      </c>
      <c r="C42" s="66" t="s">
        <v>148</v>
      </c>
      <c r="D42" s="75">
        <v>1952</v>
      </c>
      <c r="E42" s="149"/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>
        <v>60</v>
      </c>
      <c r="L42" s="143">
        <v>0</v>
      </c>
      <c r="M42" s="143">
        <v>0</v>
      </c>
      <c r="N42" s="143">
        <v>0</v>
      </c>
      <c r="O42" s="143">
        <v>0</v>
      </c>
      <c r="P42" s="143">
        <v>0</v>
      </c>
      <c r="Q42" s="132">
        <f t="shared" si="0"/>
        <v>60</v>
      </c>
    </row>
    <row r="43" spans="1:17" ht="12.75">
      <c r="A43" s="216">
        <v>24</v>
      </c>
      <c r="B43" s="129" t="s">
        <v>270</v>
      </c>
      <c r="C43" s="66" t="s">
        <v>151</v>
      </c>
      <c r="D43" s="75">
        <v>1958</v>
      </c>
      <c r="E43" s="149">
        <v>60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32">
        <f t="shared" si="0"/>
        <v>60</v>
      </c>
    </row>
    <row r="44" spans="1:17" ht="12.75">
      <c r="A44" s="216">
        <v>25</v>
      </c>
      <c r="B44" s="129" t="s">
        <v>270</v>
      </c>
      <c r="C44" s="66" t="s">
        <v>271</v>
      </c>
      <c r="D44" s="75"/>
      <c r="E44" s="149"/>
      <c r="F44" s="143">
        <v>0</v>
      </c>
      <c r="G44" s="143">
        <v>0</v>
      </c>
      <c r="H44" s="143">
        <v>60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143">
        <v>0</v>
      </c>
      <c r="O44" s="143">
        <v>0</v>
      </c>
      <c r="P44" s="143">
        <v>0</v>
      </c>
      <c r="Q44" s="132">
        <f t="shared" si="0"/>
        <v>60</v>
      </c>
    </row>
    <row r="45" spans="1:17" ht="12.75">
      <c r="A45" s="216">
        <v>26</v>
      </c>
      <c r="B45" s="129" t="s">
        <v>270</v>
      </c>
      <c r="C45" s="66" t="s">
        <v>47</v>
      </c>
      <c r="D45" s="75">
        <v>1960</v>
      </c>
      <c r="E45" s="149">
        <v>60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32">
        <f t="shared" si="0"/>
        <v>60</v>
      </c>
    </row>
    <row r="46" spans="1:17" ht="12.75">
      <c r="A46" s="216">
        <v>27</v>
      </c>
      <c r="B46" s="129" t="s">
        <v>272</v>
      </c>
      <c r="C46" s="66" t="s">
        <v>273</v>
      </c>
      <c r="D46" s="75">
        <v>1961</v>
      </c>
      <c r="E46" s="149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44</v>
      </c>
      <c r="K46" s="143">
        <v>0</v>
      </c>
      <c r="L46" s="143">
        <v>0</v>
      </c>
      <c r="M46" s="143">
        <v>0</v>
      </c>
      <c r="N46" s="143">
        <v>0</v>
      </c>
      <c r="O46" s="143">
        <v>0</v>
      </c>
      <c r="P46" s="143">
        <v>0</v>
      </c>
      <c r="Q46" s="132">
        <f t="shared" si="0"/>
        <v>44</v>
      </c>
    </row>
    <row r="47" spans="1:17" ht="12.75">
      <c r="A47" s="216">
        <v>28</v>
      </c>
      <c r="B47" s="129" t="s">
        <v>272</v>
      </c>
      <c r="C47" s="66" t="s">
        <v>116</v>
      </c>
      <c r="D47" s="75">
        <v>1949</v>
      </c>
      <c r="E47" s="149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44</v>
      </c>
      <c r="K47" s="143">
        <v>0</v>
      </c>
      <c r="L47" s="143">
        <v>0</v>
      </c>
      <c r="M47" s="143">
        <v>0</v>
      </c>
      <c r="N47" s="143">
        <v>0</v>
      </c>
      <c r="O47" s="143">
        <v>0</v>
      </c>
      <c r="P47" s="143">
        <v>0</v>
      </c>
      <c r="Q47" s="132">
        <f t="shared" si="0"/>
        <v>44</v>
      </c>
    </row>
    <row r="48" spans="1:17" ht="12.75">
      <c r="A48" s="216">
        <v>29</v>
      </c>
      <c r="B48" s="129" t="s">
        <v>272</v>
      </c>
      <c r="C48" s="66" t="s">
        <v>11</v>
      </c>
      <c r="D48" s="75">
        <v>1952</v>
      </c>
      <c r="E48" s="149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44</v>
      </c>
      <c r="K48" s="143">
        <v>0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32">
        <f t="shared" si="0"/>
        <v>44</v>
      </c>
    </row>
    <row r="49" spans="1:17" ht="12.75">
      <c r="A49" s="216">
        <v>30</v>
      </c>
      <c r="B49" s="129" t="s">
        <v>272</v>
      </c>
      <c r="C49" s="66" t="s">
        <v>274</v>
      </c>
      <c r="D49" s="75">
        <v>1962</v>
      </c>
      <c r="E49" s="149">
        <v>0</v>
      </c>
      <c r="F49" s="143">
        <v>0</v>
      </c>
      <c r="G49" s="143">
        <v>0</v>
      </c>
      <c r="H49" s="143">
        <v>0</v>
      </c>
      <c r="I49" s="143">
        <v>0</v>
      </c>
      <c r="J49" s="143">
        <v>44</v>
      </c>
      <c r="K49" s="143">
        <v>0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32">
        <f t="shared" si="0"/>
        <v>44</v>
      </c>
    </row>
    <row r="50" spans="1:17" ht="12.75">
      <c r="A50" s="216">
        <v>31</v>
      </c>
      <c r="B50" s="129" t="s">
        <v>275</v>
      </c>
      <c r="C50" s="66" t="s">
        <v>237</v>
      </c>
      <c r="D50" s="75">
        <v>1967</v>
      </c>
      <c r="E50" s="149">
        <v>40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32">
        <f>LARGE(E50:P50,1)+LARGE(E50:P50,2)+LARGE(E50:P50,3)+LARGE(E50:P50,4)+LARGE(E50:P50,5)+LARGE(E50:P50,6)+LARGE(E50:P50,7)+P50</f>
        <v>40</v>
      </c>
    </row>
    <row r="51" spans="1:17" ht="12.75">
      <c r="A51" s="216">
        <v>32</v>
      </c>
      <c r="B51" s="129" t="s">
        <v>276</v>
      </c>
      <c r="C51" s="66" t="s">
        <v>238</v>
      </c>
      <c r="D51" s="76">
        <v>1965</v>
      </c>
      <c r="E51" s="149"/>
      <c r="F51" s="143">
        <v>0</v>
      </c>
      <c r="G51" s="143">
        <v>0</v>
      </c>
      <c r="H51" s="143">
        <v>40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32">
        <f aca="true" t="shared" si="1" ref="Q51:Q57">LARGE(E51:O51,1)+LARGE(E51:O51,2)+LARGE(E51:O51,3)+LARGE(E51:O51,4)+LARGE(E51:O51,5)+LARGE(E51:O51,6)+LARGE(E51:O51,7)+P51</f>
        <v>40</v>
      </c>
    </row>
    <row r="52" spans="1:17" ht="12.75">
      <c r="A52" s="216">
        <v>33</v>
      </c>
      <c r="B52" s="129" t="s">
        <v>277</v>
      </c>
      <c r="C52" s="327" t="s">
        <v>239</v>
      </c>
      <c r="D52" s="115">
        <v>1965</v>
      </c>
      <c r="E52" s="328"/>
      <c r="F52" s="143">
        <v>0</v>
      </c>
      <c r="G52" s="143">
        <v>0</v>
      </c>
      <c r="H52" s="143">
        <v>40</v>
      </c>
      <c r="I52" s="143">
        <v>0</v>
      </c>
      <c r="J52" s="143">
        <v>0</v>
      </c>
      <c r="K52" s="143">
        <v>0</v>
      </c>
      <c r="L52" s="143">
        <v>0</v>
      </c>
      <c r="M52" s="143">
        <v>0</v>
      </c>
      <c r="N52" s="143">
        <v>0</v>
      </c>
      <c r="O52" s="143">
        <v>0</v>
      </c>
      <c r="P52" s="143">
        <v>0</v>
      </c>
      <c r="Q52" s="132">
        <f t="shared" si="1"/>
        <v>40</v>
      </c>
    </row>
    <row r="53" spans="1:17" ht="12.75">
      <c r="A53" s="216">
        <v>34</v>
      </c>
      <c r="B53" s="129" t="s">
        <v>278</v>
      </c>
      <c r="C53" s="327" t="s">
        <v>149</v>
      </c>
      <c r="D53" s="115">
        <v>1956</v>
      </c>
      <c r="E53" s="328"/>
      <c r="F53" s="143">
        <v>0</v>
      </c>
      <c r="G53" s="143">
        <v>0</v>
      </c>
      <c r="H53" s="143">
        <v>40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32">
        <f t="shared" si="1"/>
        <v>40</v>
      </c>
    </row>
    <row r="54" spans="1:17" ht="12.75">
      <c r="A54" s="216">
        <v>35</v>
      </c>
      <c r="B54" s="129" t="s">
        <v>279</v>
      </c>
      <c r="C54" s="327" t="s">
        <v>108</v>
      </c>
      <c r="D54" s="115">
        <v>1965</v>
      </c>
      <c r="E54" s="328"/>
      <c r="F54" s="143">
        <v>0</v>
      </c>
      <c r="G54" s="143">
        <v>0</v>
      </c>
      <c r="H54" s="143">
        <v>40</v>
      </c>
      <c r="I54" s="143">
        <v>0</v>
      </c>
      <c r="J54" s="143">
        <v>0</v>
      </c>
      <c r="K54" s="143">
        <v>0</v>
      </c>
      <c r="L54" s="143">
        <v>0</v>
      </c>
      <c r="M54" s="143">
        <v>0</v>
      </c>
      <c r="N54" s="143">
        <v>0</v>
      </c>
      <c r="O54" s="143">
        <v>0</v>
      </c>
      <c r="P54" s="143">
        <v>0</v>
      </c>
      <c r="Q54" s="132">
        <f t="shared" si="1"/>
        <v>40</v>
      </c>
    </row>
    <row r="55" spans="1:17" ht="12.75">
      <c r="A55" s="216">
        <v>36</v>
      </c>
      <c r="B55" s="129" t="s">
        <v>280</v>
      </c>
      <c r="C55" s="327" t="s">
        <v>281</v>
      </c>
      <c r="D55" s="115">
        <v>1964</v>
      </c>
      <c r="E55" s="328">
        <v>40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43">
        <v>0</v>
      </c>
      <c r="Q55" s="132">
        <f t="shared" si="1"/>
        <v>40</v>
      </c>
    </row>
    <row r="56" spans="1:17" ht="12.75">
      <c r="A56" s="216">
        <v>37</v>
      </c>
      <c r="B56" s="129" t="s">
        <v>282</v>
      </c>
      <c r="C56" s="327" t="s">
        <v>84</v>
      </c>
      <c r="D56" s="115">
        <v>1960</v>
      </c>
      <c r="E56" s="328">
        <v>40</v>
      </c>
      <c r="F56" s="143">
        <v>0</v>
      </c>
      <c r="G56" s="143">
        <v>0</v>
      </c>
      <c r="H56" s="143">
        <v>0</v>
      </c>
      <c r="I56" s="143">
        <v>0</v>
      </c>
      <c r="J56" s="143">
        <v>0</v>
      </c>
      <c r="K56" s="143">
        <v>0</v>
      </c>
      <c r="L56" s="143">
        <v>0</v>
      </c>
      <c r="M56" s="143">
        <v>0</v>
      </c>
      <c r="N56" s="143">
        <v>0</v>
      </c>
      <c r="O56" s="143">
        <v>0</v>
      </c>
      <c r="P56" s="143">
        <v>0</v>
      </c>
      <c r="Q56" s="132">
        <f t="shared" si="1"/>
        <v>40</v>
      </c>
    </row>
    <row r="57" spans="1:17" ht="13.5" thickBot="1">
      <c r="A57" s="216">
        <v>38</v>
      </c>
      <c r="B57" s="135" t="s">
        <v>275</v>
      </c>
      <c r="C57" s="64" t="s">
        <v>233</v>
      </c>
      <c r="D57" s="72">
        <v>1969</v>
      </c>
      <c r="E57" s="329">
        <v>40</v>
      </c>
      <c r="F57" s="137">
        <v>0</v>
      </c>
      <c r="G57" s="137">
        <v>0</v>
      </c>
      <c r="H57" s="137">
        <v>0</v>
      </c>
      <c r="I57" s="137">
        <v>0</v>
      </c>
      <c r="J57" s="137">
        <v>0</v>
      </c>
      <c r="K57" s="137">
        <v>0</v>
      </c>
      <c r="L57" s="137">
        <v>0</v>
      </c>
      <c r="M57" s="137">
        <v>0</v>
      </c>
      <c r="N57" s="137">
        <v>0</v>
      </c>
      <c r="O57" s="137">
        <v>0</v>
      </c>
      <c r="P57" s="330">
        <v>0</v>
      </c>
      <c r="Q57" s="198">
        <f t="shared" si="1"/>
        <v>40</v>
      </c>
    </row>
    <row r="58" spans="5:17" ht="13.5" thickBot="1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 ht="13.5" thickBot="1">
      <c r="B59" s="125" t="s">
        <v>0</v>
      </c>
      <c r="C59" s="70" t="s">
        <v>27</v>
      </c>
      <c r="D59" s="68" t="s">
        <v>21</v>
      </c>
      <c r="E59" s="4">
        <v>1</v>
      </c>
      <c r="F59" s="5">
        <v>2</v>
      </c>
      <c r="G59" s="5">
        <v>3</v>
      </c>
      <c r="H59" s="5">
        <v>4</v>
      </c>
      <c r="I59" s="5">
        <v>5</v>
      </c>
      <c r="J59" s="5">
        <v>6</v>
      </c>
      <c r="K59" s="5">
        <v>7</v>
      </c>
      <c r="L59" s="39">
        <v>8</v>
      </c>
      <c r="M59" s="5">
        <v>9</v>
      </c>
      <c r="N59" s="5">
        <v>10</v>
      </c>
      <c r="O59" s="5">
        <v>11</v>
      </c>
      <c r="P59" s="5">
        <v>13</v>
      </c>
      <c r="Q59" s="40" t="s">
        <v>20</v>
      </c>
    </row>
    <row r="60" spans="1:17" ht="12.75">
      <c r="A60" s="216">
        <v>1</v>
      </c>
      <c r="B60" s="126" t="s">
        <v>97</v>
      </c>
      <c r="C60" s="67" t="s">
        <v>115</v>
      </c>
      <c r="D60" s="71">
        <v>1949</v>
      </c>
      <c r="E60" s="149">
        <v>0</v>
      </c>
      <c r="F60" s="127">
        <v>0</v>
      </c>
      <c r="G60" s="127">
        <v>100</v>
      </c>
      <c r="H60" s="127">
        <v>0</v>
      </c>
      <c r="I60" s="127">
        <v>100</v>
      </c>
      <c r="J60" s="127">
        <v>110</v>
      </c>
      <c r="K60" s="127">
        <v>80</v>
      </c>
      <c r="L60" s="127">
        <v>0</v>
      </c>
      <c r="M60" s="127">
        <v>0</v>
      </c>
      <c r="N60" s="127">
        <v>0</v>
      </c>
      <c r="O60" s="127">
        <v>0</v>
      </c>
      <c r="P60" s="127">
        <v>0</v>
      </c>
      <c r="Q60" s="128">
        <f>LARGE(E60:O60,1)+LARGE(E60:O60,2)+LARGE(E60:O60,3)+LARGE(E60:O60,4)+LARGE(E60:O60,5)+LARGE(E60:O60,6)+LARGE(E60:O60,7)+P60</f>
        <v>390</v>
      </c>
    </row>
    <row r="61" spans="1:17" ht="12.75">
      <c r="A61" s="216">
        <v>2</v>
      </c>
      <c r="B61" s="133" t="s">
        <v>97</v>
      </c>
      <c r="C61" s="66" t="s">
        <v>116</v>
      </c>
      <c r="D61" s="75">
        <v>1949</v>
      </c>
      <c r="E61" s="147">
        <v>0</v>
      </c>
      <c r="F61" s="143">
        <v>0</v>
      </c>
      <c r="G61" s="143">
        <v>100</v>
      </c>
      <c r="H61" s="143">
        <v>0</v>
      </c>
      <c r="I61" s="143">
        <v>100</v>
      </c>
      <c r="J61" s="143">
        <v>110</v>
      </c>
      <c r="K61" s="143">
        <v>80</v>
      </c>
      <c r="L61" s="143">
        <v>0</v>
      </c>
      <c r="M61" s="143">
        <v>0</v>
      </c>
      <c r="N61" s="143">
        <v>0</v>
      </c>
      <c r="O61" s="143">
        <v>0</v>
      </c>
      <c r="P61" s="143">
        <v>0</v>
      </c>
      <c r="Q61" s="132">
        <f>LARGE(E61:O61,1)+LARGE(E61:O61,2)+LARGE(E61:O61,3)+LARGE(E61:O61,4)+LARGE(E61:O61,5)+LARGE(E61:O61,6)+LARGE(E61:O61,7)+P61</f>
        <v>390</v>
      </c>
    </row>
    <row r="62" spans="1:17" ht="12.75">
      <c r="A62" s="216">
        <v>3</v>
      </c>
      <c r="B62" s="133" t="s">
        <v>98</v>
      </c>
      <c r="C62" s="66" t="s">
        <v>11</v>
      </c>
      <c r="D62" s="75">
        <v>1952</v>
      </c>
      <c r="E62" s="147">
        <v>0</v>
      </c>
      <c r="F62" s="143">
        <v>100</v>
      </c>
      <c r="G62" s="143">
        <v>0</v>
      </c>
      <c r="H62" s="143">
        <v>0</v>
      </c>
      <c r="I62" s="143">
        <v>0</v>
      </c>
      <c r="J62" s="143">
        <v>0</v>
      </c>
      <c r="K62" s="143">
        <v>100</v>
      </c>
      <c r="L62" s="143">
        <v>0</v>
      </c>
      <c r="M62" s="143">
        <v>0</v>
      </c>
      <c r="N62" s="143">
        <v>0</v>
      </c>
      <c r="O62" s="143">
        <v>0</v>
      </c>
      <c r="P62" s="143">
        <v>0</v>
      </c>
      <c r="Q62" s="132">
        <f>LARGE(E62:O62,1)+LARGE(E62:O62,2)+LARGE(E62:O62,3)+LARGE(E62:O62,4)+LARGE(E62:O62,5)+LARGE(E62:O62,6)+LARGE(E62:O62,7)+P62</f>
        <v>200</v>
      </c>
    </row>
    <row r="63" spans="1:17" ht="12.75">
      <c r="A63" s="216">
        <v>4</v>
      </c>
      <c r="B63" s="133" t="s">
        <v>286</v>
      </c>
      <c r="C63" s="101" t="s">
        <v>114</v>
      </c>
      <c r="D63" s="158">
        <v>1954</v>
      </c>
      <c r="E63" s="147">
        <v>0</v>
      </c>
      <c r="F63" s="143">
        <v>0</v>
      </c>
      <c r="G63" s="143">
        <v>0</v>
      </c>
      <c r="H63" s="143">
        <v>0</v>
      </c>
      <c r="I63" s="143">
        <v>0</v>
      </c>
      <c r="J63" s="143">
        <v>0</v>
      </c>
      <c r="K63" s="143">
        <v>100</v>
      </c>
      <c r="L63" s="143">
        <v>0</v>
      </c>
      <c r="M63" s="143">
        <v>0</v>
      </c>
      <c r="N63" s="143">
        <v>0</v>
      </c>
      <c r="O63" s="143">
        <v>0</v>
      </c>
      <c r="P63" s="143">
        <v>0</v>
      </c>
      <c r="Q63" s="132">
        <f>LARGE(E63:O63,1)+LARGE(E63:O63,2)+LARGE(E63:O63,3)+LARGE(E63:O63,4)+LARGE(E63:O63,5)+LARGE(E63:O63,6)+LARGE(E63:O63,7)+P63</f>
        <v>100</v>
      </c>
    </row>
    <row r="64" spans="1:17" ht="12.75">
      <c r="A64" s="216">
        <v>5</v>
      </c>
      <c r="B64" s="133" t="s">
        <v>286</v>
      </c>
      <c r="C64" s="101" t="s">
        <v>117</v>
      </c>
      <c r="D64" s="158">
        <v>1944</v>
      </c>
      <c r="E64" s="147">
        <v>0</v>
      </c>
      <c r="F64" s="143">
        <v>100</v>
      </c>
      <c r="G64" s="143">
        <v>0</v>
      </c>
      <c r="H64" s="143">
        <v>0</v>
      </c>
      <c r="I64" s="143">
        <v>0</v>
      </c>
      <c r="J64" s="143">
        <v>0</v>
      </c>
      <c r="K64" s="143">
        <v>0</v>
      </c>
      <c r="L64" s="143">
        <v>0</v>
      </c>
      <c r="M64" s="143">
        <v>0</v>
      </c>
      <c r="N64" s="143">
        <v>0</v>
      </c>
      <c r="O64" s="143">
        <v>0</v>
      </c>
      <c r="P64" s="143">
        <v>0</v>
      </c>
      <c r="Q64" s="132">
        <f>LARGE(E64:O64,1)+LARGE(E64:O64,2)+LARGE(E64:O64,3)+LARGE(E64:O64,4)+LARGE(E64:O64,5)+LARGE(E64:O64,6)+LARGE(E64:O64,7)+P64</f>
        <v>100</v>
      </c>
    </row>
    <row r="65" spans="1:17" ht="12.75">
      <c r="A65" s="216">
        <v>6</v>
      </c>
      <c r="B65" s="151" t="s">
        <v>123</v>
      </c>
      <c r="C65" s="101" t="s">
        <v>167</v>
      </c>
      <c r="D65" s="158">
        <v>1953</v>
      </c>
      <c r="E65" s="147">
        <v>0</v>
      </c>
      <c r="F65" s="143">
        <v>0</v>
      </c>
      <c r="G65" s="143">
        <v>0</v>
      </c>
      <c r="H65" s="143">
        <v>0</v>
      </c>
      <c r="I65" s="143">
        <v>80</v>
      </c>
      <c r="J65" s="143">
        <v>0</v>
      </c>
      <c r="K65" s="143">
        <v>0</v>
      </c>
      <c r="L65" s="143">
        <v>0</v>
      </c>
      <c r="M65" s="143">
        <v>0</v>
      </c>
      <c r="N65" s="143">
        <v>0</v>
      </c>
      <c r="O65" s="143">
        <v>0</v>
      </c>
      <c r="P65" s="143">
        <v>0</v>
      </c>
      <c r="Q65" s="132">
        <f>LARGE(E65:O65,1)+LARGE(E65:O65,2)+LARGE(E65:O65,3)+LARGE(E65:O65,4)+LARGE(E65:O65,5)+LARGE(E65:O65,6)+LARGE(E65:O65,7)+P65</f>
        <v>80</v>
      </c>
    </row>
    <row r="66" spans="1:17" ht="12.75">
      <c r="A66" s="216">
        <v>7</v>
      </c>
      <c r="B66" s="151" t="s">
        <v>123</v>
      </c>
      <c r="C66" s="101" t="s">
        <v>65</v>
      </c>
      <c r="D66" s="158">
        <v>1946</v>
      </c>
      <c r="E66" s="147">
        <v>0</v>
      </c>
      <c r="F66" s="143">
        <v>0</v>
      </c>
      <c r="G66" s="143">
        <v>0</v>
      </c>
      <c r="H66" s="143">
        <v>0</v>
      </c>
      <c r="I66" s="143">
        <v>80</v>
      </c>
      <c r="J66" s="143">
        <v>0</v>
      </c>
      <c r="K66" s="143">
        <v>0</v>
      </c>
      <c r="L66" s="143">
        <v>0</v>
      </c>
      <c r="M66" s="143">
        <v>0</v>
      </c>
      <c r="N66" s="143">
        <v>0</v>
      </c>
      <c r="O66" s="143">
        <v>0</v>
      </c>
      <c r="P66" s="143">
        <v>0</v>
      </c>
      <c r="Q66" s="132">
        <f>LARGE(E66:O66,1)+LARGE(E66:O66,2)+LARGE(E66:O66,3)+LARGE(E66:O66,4)+LARGE(E66:O66,5)+LARGE(E66:O66,6)+LARGE(E66:O66,7)+P66</f>
        <v>80</v>
      </c>
    </row>
    <row r="67" spans="1:17" ht="12.75">
      <c r="A67" s="216">
        <v>8</v>
      </c>
      <c r="B67" s="151" t="s">
        <v>103</v>
      </c>
      <c r="C67" s="101" t="s">
        <v>179</v>
      </c>
      <c r="D67" s="158"/>
      <c r="E67" s="147">
        <v>0</v>
      </c>
      <c r="F67" s="143">
        <v>0</v>
      </c>
      <c r="G67" s="143">
        <v>0</v>
      </c>
      <c r="H67" s="143">
        <v>0</v>
      </c>
      <c r="I67" s="143">
        <v>0</v>
      </c>
      <c r="J67" s="143">
        <v>0</v>
      </c>
      <c r="K67" s="143">
        <v>70</v>
      </c>
      <c r="L67" s="143">
        <v>0</v>
      </c>
      <c r="M67" s="143">
        <v>0</v>
      </c>
      <c r="N67" s="143">
        <v>0</v>
      </c>
      <c r="O67" s="143">
        <v>0</v>
      </c>
      <c r="P67" s="143">
        <v>0</v>
      </c>
      <c r="Q67" s="132">
        <f>LARGE(E67:O67,1)+LARGE(E67:O67,2)+LARGE(E67:O67,3)+LARGE(E67:O67,4)+LARGE(E67:O67,5)+LARGE(E67:O67,6)+LARGE(E67:O67,7)+P67</f>
        <v>70</v>
      </c>
    </row>
    <row r="68" spans="1:17" ht="13.5" thickBot="1">
      <c r="A68" s="216">
        <v>9</v>
      </c>
      <c r="B68" s="135" t="s">
        <v>103</v>
      </c>
      <c r="C68" s="65" t="s">
        <v>156</v>
      </c>
      <c r="D68" s="99"/>
      <c r="E68" s="329">
        <v>0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7">
        <v>70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98">
        <f>LARGE(E68:O68,1)+LARGE(E68:O68,2)+LARGE(E68:O68,3)+LARGE(E68:O68,4)+LARGE(E68:O68,5)+LARGE(E68:O68,6)+LARGE(E68:O68,7)+P68</f>
        <v>70</v>
      </c>
    </row>
    <row r="69" spans="5:17" ht="13.5" thickBot="1"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3.5" thickBot="1">
      <c r="B70" s="125" t="s">
        <v>0</v>
      </c>
      <c r="C70" s="70" t="s">
        <v>62</v>
      </c>
      <c r="D70" s="68" t="s">
        <v>21</v>
      </c>
      <c r="E70" s="4">
        <v>1</v>
      </c>
      <c r="F70" s="5">
        <v>2</v>
      </c>
      <c r="G70" s="5">
        <v>3</v>
      </c>
      <c r="H70" s="5">
        <v>4</v>
      </c>
      <c r="I70" s="5">
        <v>5</v>
      </c>
      <c r="J70" s="5">
        <v>6</v>
      </c>
      <c r="K70" s="5">
        <v>7</v>
      </c>
      <c r="L70" s="39">
        <v>8</v>
      </c>
      <c r="M70" s="5">
        <v>9</v>
      </c>
      <c r="N70" s="5">
        <v>10</v>
      </c>
      <c r="O70" s="5">
        <v>11</v>
      </c>
      <c r="P70" s="5">
        <v>13</v>
      </c>
      <c r="Q70" s="40" t="s">
        <v>20</v>
      </c>
    </row>
    <row r="71" spans="1:17" ht="12.75">
      <c r="A71" s="216">
        <v>1</v>
      </c>
      <c r="B71" s="126" t="s">
        <v>95</v>
      </c>
      <c r="C71" s="67" t="s">
        <v>119</v>
      </c>
      <c r="D71" s="71">
        <v>1942</v>
      </c>
      <c r="E71" s="149">
        <v>0</v>
      </c>
      <c r="F71" s="127">
        <v>0</v>
      </c>
      <c r="G71" s="127">
        <v>80</v>
      </c>
      <c r="H71" s="127">
        <v>40</v>
      </c>
      <c r="I71" s="127">
        <v>100</v>
      </c>
      <c r="J71" s="127">
        <v>88</v>
      </c>
      <c r="K71" s="141">
        <v>60</v>
      </c>
      <c r="L71" s="127">
        <v>0</v>
      </c>
      <c r="M71" s="127">
        <v>0</v>
      </c>
      <c r="N71" s="127">
        <v>0</v>
      </c>
      <c r="O71" s="127">
        <v>0</v>
      </c>
      <c r="P71" s="127">
        <v>0</v>
      </c>
      <c r="Q71" s="128">
        <f>LARGE(E71:O71,1)+LARGE(E71:O71,2)+LARGE(E71:O71,3)+LARGE(E71:O71,4)+LARGE(E71:O71,5)+LARGE(E71:O71,6)+LARGE(E71:O71,7)+P71</f>
        <v>368</v>
      </c>
    </row>
    <row r="72" spans="1:17" ht="12.75">
      <c r="A72" s="216">
        <v>2</v>
      </c>
      <c r="B72" s="129" t="s">
        <v>96</v>
      </c>
      <c r="C72" s="66" t="s">
        <v>63</v>
      </c>
      <c r="D72" s="75">
        <v>1936</v>
      </c>
      <c r="E72" s="130">
        <v>0</v>
      </c>
      <c r="F72" s="143">
        <v>60</v>
      </c>
      <c r="G72" s="143">
        <v>60</v>
      </c>
      <c r="H72" s="134">
        <v>40</v>
      </c>
      <c r="I72" s="134">
        <v>80</v>
      </c>
      <c r="J72" s="134">
        <v>77</v>
      </c>
      <c r="K72" s="134">
        <v>40</v>
      </c>
      <c r="L72" s="134">
        <v>0</v>
      </c>
      <c r="M72" s="134">
        <v>0</v>
      </c>
      <c r="N72" s="134">
        <v>0</v>
      </c>
      <c r="O72" s="134">
        <v>0</v>
      </c>
      <c r="P72" s="134">
        <v>0</v>
      </c>
      <c r="Q72" s="132">
        <f>LARGE(E72:O72,1)+LARGE(E72:O72,2)+LARGE(E72:O72,3)+LARGE(E72:O72,4)+LARGE(E72:O72,5)+LARGE(E72:O72,6)+LARGE(E72:O72,7)+P72</f>
        <v>357</v>
      </c>
    </row>
    <row r="73" spans="1:17" ht="12.75">
      <c r="A73" s="216">
        <v>3</v>
      </c>
      <c r="B73" s="129" t="s">
        <v>98</v>
      </c>
      <c r="C73" s="66" t="s">
        <v>41</v>
      </c>
      <c r="D73" s="75">
        <v>1942</v>
      </c>
      <c r="E73" s="147">
        <v>0</v>
      </c>
      <c r="F73" s="143">
        <v>40</v>
      </c>
      <c r="G73" s="143">
        <v>80</v>
      </c>
      <c r="H73" s="143">
        <v>40</v>
      </c>
      <c r="I73" s="143">
        <v>100</v>
      </c>
      <c r="J73" s="143">
        <v>88</v>
      </c>
      <c r="K73" s="143">
        <v>0</v>
      </c>
      <c r="L73" s="143">
        <v>0</v>
      </c>
      <c r="M73" s="143">
        <v>0</v>
      </c>
      <c r="N73" s="143">
        <v>0</v>
      </c>
      <c r="O73" s="143">
        <v>0</v>
      </c>
      <c r="P73" s="143">
        <v>0</v>
      </c>
      <c r="Q73" s="132">
        <f>LARGE(E73:O73,1)+LARGE(E73:O73,2)+LARGE(E73:O73,3)+LARGE(E73:O73,4)+LARGE(E73:O73,5)+LARGE(E73:O73,6)+LARGE(E73:O73,7)+P73</f>
        <v>348</v>
      </c>
    </row>
    <row r="74" spans="1:17" ht="12.75">
      <c r="A74" s="216">
        <v>4</v>
      </c>
      <c r="B74" s="129" t="s">
        <v>286</v>
      </c>
      <c r="C74" s="212" t="s">
        <v>40</v>
      </c>
      <c r="D74" s="75">
        <v>1944</v>
      </c>
      <c r="E74" s="149">
        <v>0</v>
      </c>
      <c r="F74" s="143">
        <v>80</v>
      </c>
      <c r="G74" s="143">
        <v>100</v>
      </c>
      <c r="H74" s="143">
        <v>80</v>
      </c>
      <c r="I74" s="143">
        <v>0</v>
      </c>
      <c r="J74" s="143">
        <v>0</v>
      </c>
      <c r="K74" s="143">
        <v>80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32">
        <f>LARGE(E74:O74,1)+LARGE(E74:O74,2)+LARGE(E74:O74,3)+LARGE(E74:O74,4)+LARGE(E74:O74,5)+LARGE(E74:O74,6)+LARGE(E74:O74,7)+P74</f>
        <v>340</v>
      </c>
    </row>
    <row r="75" spans="1:17" ht="12.75">
      <c r="A75" s="216">
        <v>5</v>
      </c>
      <c r="B75" s="129" t="s">
        <v>286</v>
      </c>
      <c r="C75" s="66" t="s">
        <v>66</v>
      </c>
      <c r="D75" s="75">
        <v>1947</v>
      </c>
      <c r="E75" s="149">
        <v>0</v>
      </c>
      <c r="F75" s="143">
        <v>80</v>
      </c>
      <c r="G75" s="143">
        <v>100</v>
      </c>
      <c r="H75" s="143">
        <v>80</v>
      </c>
      <c r="I75" s="143">
        <v>0</v>
      </c>
      <c r="J75" s="143">
        <v>0</v>
      </c>
      <c r="K75" s="143">
        <v>80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32">
        <f>LARGE(E75:O75,1)+LARGE(E75:O75,2)+LARGE(E75:O75,3)+LARGE(E75:O75,4)+LARGE(E75:O75,5)+LARGE(E75:O75,6)+LARGE(E75:O75,7)+P75</f>
        <v>340</v>
      </c>
    </row>
    <row r="76" spans="1:17" ht="12.75">
      <c r="A76" s="216">
        <v>6</v>
      </c>
      <c r="B76" s="129" t="s">
        <v>101</v>
      </c>
      <c r="C76" s="66" t="s">
        <v>256</v>
      </c>
      <c r="D76" s="75">
        <v>1941</v>
      </c>
      <c r="E76" s="149">
        <v>0</v>
      </c>
      <c r="F76" s="143">
        <v>60</v>
      </c>
      <c r="G76" s="143">
        <v>60</v>
      </c>
      <c r="H76" s="143">
        <v>40</v>
      </c>
      <c r="I76" s="143">
        <v>60</v>
      </c>
      <c r="J76" s="143">
        <v>110</v>
      </c>
      <c r="K76" s="143">
        <v>0</v>
      </c>
      <c r="L76" s="143">
        <v>0</v>
      </c>
      <c r="M76" s="143">
        <v>0</v>
      </c>
      <c r="N76" s="143">
        <v>0</v>
      </c>
      <c r="O76" s="143">
        <v>0</v>
      </c>
      <c r="P76" s="143">
        <v>0</v>
      </c>
      <c r="Q76" s="132">
        <f>LARGE(E76:O76,1)+LARGE(E76:O76,2)+LARGE(E76:O76,3)+LARGE(E76:O76,4)+LARGE(E76:O76,5)+LARGE(E76:O76,6)+LARGE(E76:O76,7)+P76</f>
        <v>330</v>
      </c>
    </row>
    <row r="77" spans="1:17" ht="12.75">
      <c r="A77" s="216">
        <v>7</v>
      </c>
      <c r="B77" s="129" t="s">
        <v>168</v>
      </c>
      <c r="C77" s="66" t="s">
        <v>61</v>
      </c>
      <c r="D77" s="75">
        <v>1946</v>
      </c>
      <c r="E77" s="149">
        <v>0</v>
      </c>
      <c r="F77" s="143">
        <v>100</v>
      </c>
      <c r="G77" s="143">
        <v>0</v>
      </c>
      <c r="H77" s="143">
        <v>100</v>
      </c>
      <c r="I77" s="143">
        <v>0</v>
      </c>
      <c r="J77" s="143">
        <v>0</v>
      </c>
      <c r="K77" s="143">
        <v>100</v>
      </c>
      <c r="L77" s="143">
        <v>0</v>
      </c>
      <c r="M77" s="143">
        <v>0</v>
      </c>
      <c r="N77" s="143">
        <v>0</v>
      </c>
      <c r="O77" s="143">
        <v>0</v>
      </c>
      <c r="P77" s="143">
        <v>0</v>
      </c>
      <c r="Q77" s="132">
        <f>LARGE(E77:O77,1)+LARGE(E77:O77,2)+LARGE(E77:O77,3)+LARGE(E77:O77,4)+LARGE(E77:O77,5)+LARGE(E77:O77,6)+LARGE(E77:O77,7)+P77</f>
        <v>300</v>
      </c>
    </row>
    <row r="78" spans="1:17" ht="12.75">
      <c r="A78" s="216">
        <v>8</v>
      </c>
      <c r="B78" s="129" t="s">
        <v>168</v>
      </c>
      <c r="C78" s="66" t="s">
        <v>75</v>
      </c>
      <c r="D78" s="75">
        <v>1941</v>
      </c>
      <c r="E78" s="149">
        <v>0</v>
      </c>
      <c r="F78" s="143">
        <v>100</v>
      </c>
      <c r="G78" s="143">
        <v>0</v>
      </c>
      <c r="H78" s="143">
        <v>100</v>
      </c>
      <c r="I78" s="143">
        <v>0</v>
      </c>
      <c r="J78" s="143">
        <v>0</v>
      </c>
      <c r="K78" s="143">
        <v>100</v>
      </c>
      <c r="L78" s="143">
        <v>0</v>
      </c>
      <c r="M78" s="143">
        <v>0</v>
      </c>
      <c r="N78" s="143">
        <v>0</v>
      </c>
      <c r="O78" s="143">
        <v>0</v>
      </c>
      <c r="P78" s="143">
        <v>0</v>
      </c>
      <c r="Q78" s="132">
        <f>LARGE(E78:O78,1)+LARGE(E78:O78,2)+LARGE(E78:O78,3)+LARGE(E78:O78,4)+LARGE(E78:O78,5)+LARGE(E78:O78,6)+LARGE(E78:O78,7)+P78</f>
        <v>300</v>
      </c>
    </row>
    <row r="79" spans="1:17" ht="12.75">
      <c r="A79" s="216">
        <v>9</v>
      </c>
      <c r="B79" s="129" t="s">
        <v>113</v>
      </c>
      <c r="C79" s="66" t="s">
        <v>51</v>
      </c>
      <c r="D79" s="75">
        <v>1936</v>
      </c>
      <c r="E79" s="145">
        <v>0</v>
      </c>
      <c r="F79" s="143">
        <v>0</v>
      </c>
      <c r="G79" s="143">
        <v>60</v>
      </c>
      <c r="H79" s="134">
        <v>40</v>
      </c>
      <c r="I79" s="134">
        <v>60</v>
      </c>
      <c r="J79" s="134">
        <v>66</v>
      </c>
      <c r="K79" s="134">
        <v>60</v>
      </c>
      <c r="L79" s="134">
        <v>0</v>
      </c>
      <c r="M79" s="134">
        <v>0</v>
      </c>
      <c r="N79" s="134">
        <v>0</v>
      </c>
      <c r="O79" s="134">
        <v>0</v>
      </c>
      <c r="P79" s="134">
        <v>0</v>
      </c>
      <c r="Q79" s="132">
        <f>LARGE(E79:O79,1)+LARGE(E79:O79,2)+LARGE(E79:O79,3)+LARGE(E79:O79,4)+LARGE(E79:O79,5)+LARGE(E79:O79,6)+LARGE(E79:O79,7)+P79</f>
        <v>286</v>
      </c>
    </row>
    <row r="80" spans="1:17" ht="12.75">
      <c r="A80" s="216">
        <v>10</v>
      </c>
      <c r="B80" s="129" t="s">
        <v>104</v>
      </c>
      <c r="C80" s="66" t="s">
        <v>283</v>
      </c>
      <c r="D80" s="75">
        <v>1945</v>
      </c>
      <c r="E80" s="149">
        <v>0</v>
      </c>
      <c r="F80" s="143">
        <v>60</v>
      </c>
      <c r="G80" s="143">
        <v>0</v>
      </c>
      <c r="H80" s="143">
        <v>40</v>
      </c>
      <c r="I80" s="143">
        <v>0</v>
      </c>
      <c r="J80" s="143">
        <v>77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43">
        <v>0</v>
      </c>
      <c r="Q80" s="132">
        <f>LARGE(E80:O80,1)+LARGE(E80:O80,2)+LARGE(E80:O80,3)+LARGE(E80:O80,4)+LARGE(E80:O80,5)+LARGE(E80:O80,6)+LARGE(E80:O80,7)+P80</f>
        <v>177</v>
      </c>
    </row>
    <row r="81" spans="1:17" ht="12.75">
      <c r="A81" s="216">
        <v>11</v>
      </c>
      <c r="B81" s="129" t="s">
        <v>105</v>
      </c>
      <c r="C81" s="66" t="s">
        <v>71</v>
      </c>
      <c r="D81" s="75">
        <v>1936</v>
      </c>
      <c r="E81" s="149">
        <v>0</v>
      </c>
      <c r="F81" s="143">
        <v>0</v>
      </c>
      <c r="G81" s="143">
        <v>0</v>
      </c>
      <c r="H81" s="143">
        <v>0</v>
      </c>
      <c r="I81" s="143">
        <v>60</v>
      </c>
      <c r="J81" s="143">
        <v>110</v>
      </c>
      <c r="K81" s="143">
        <v>0</v>
      </c>
      <c r="L81" s="143">
        <v>0</v>
      </c>
      <c r="M81" s="143">
        <v>0</v>
      </c>
      <c r="N81" s="143">
        <v>0</v>
      </c>
      <c r="O81" s="143">
        <v>0</v>
      </c>
      <c r="P81" s="143">
        <v>0</v>
      </c>
      <c r="Q81" s="132">
        <f>LARGE(E81:O81,1)+LARGE(E81:O81,2)+LARGE(E81:O81,3)+LARGE(E81:O81,4)+LARGE(E81:O81,5)+LARGE(E81:O81,6)+LARGE(E81:O81,7)+P81</f>
        <v>170</v>
      </c>
    </row>
    <row r="82" spans="1:17" ht="12.75">
      <c r="A82" s="216">
        <v>12</v>
      </c>
      <c r="B82" s="129" t="s">
        <v>106</v>
      </c>
      <c r="C82" s="66" t="s">
        <v>257</v>
      </c>
      <c r="D82" s="75">
        <v>1939</v>
      </c>
      <c r="E82" s="149">
        <v>0</v>
      </c>
      <c r="F82" s="143">
        <v>60</v>
      </c>
      <c r="G82" s="143">
        <v>60</v>
      </c>
      <c r="H82" s="143">
        <v>40</v>
      </c>
      <c r="I82" s="143">
        <v>0</v>
      </c>
      <c r="J82" s="143">
        <v>0</v>
      </c>
      <c r="K82" s="143">
        <v>0</v>
      </c>
      <c r="L82" s="143">
        <v>0</v>
      </c>
      <c r="M82" s="143">
        <v>0</v>
      </c>
      <c r="N82" s="143">
        <v>0</v>
      </c>
      <c r="O82" s="143">
        <v>0</v>
      </c>
      <c r="P82" s="143">
        <v>0</v>
      </c>
      <c r="Q82" s="132">
        <f>LARGE(E82:O82,1)+LARGE(E82:O82,2)+LARGE(E82:O82,3)+LARGE(E82:O82,4)+LARGE(E82:O82,5)+LARGE(E82:O82,6)+LARGE(E82:O82,7)+P82</f>
        <v>160</v>
      </c>
    </row>
    <row r="83" spans="1:17" ht="12.75">
      <c r="A83" s="216">
        <v>13</v>
      </c>
      <c r="B83" s="129" t="s">
        <v>118</v>
      </c>
      <c r="C83" s="66" t="s">
        <v>67</v>
      </c>
      <c r="D83" s="75">
        <v>1930</v>
      </c>
      <c r="E83" s="149">
        <v>0</v>
      </c>
      <c r="F83" s="143">
        <v>40</v>
      </c>
      <c r="G83" s="143">
        <v>40</v>
      </c>
      <c r="H83" s="143">
        <v>0</v>
      </c>
      <c r="I83" s="143">
        <v>60</v>
      </c>
      <c r="J83" s="143">
        <v>0</v>
      </c>
      <c r="K83" s="143">
        <v>0</v>
      </c>
      <c r="L83" s="143">
        <v>0</v>
      </c>
      <c r="M83" s="143">
        <v>0</v>
      </c>
      <c r="N83" s="143">
        <v>0</v>
      </c>
      <c r="O83" s="143">
        <v>0</v>
      </c>
      <c r="P83" s="143">
        <v>0</v>
      </c>
      <c r="Q83" s="132">
        <f>LARGE(E83:O83,1)+LARGE(E83:O83,2)+LARGE(E83:O83,3)+LARGE(E83:O83,4)+LARGE(E83:O83,5)+LARGE(E83:O83,6)+LARGE(E83:O83,7)+P83</f>
        <v>140</v>
      </c>
    </row>
    <row r="84" spans="1:17" ht="12.75">
      <c r="A84" s="216">
        <v>14</v>
      </c>
      <c r="B84" s="129" t="s">
        <v>125</v>
      </c>
      <c r="C84" s="66" t="s">
        <v>284</v>
      </c>
      <c r="D84" s="75">
        <v>1947</v>
      </c>
      <c r="E84" s="149">
        <v>0</v>
      </c>
      <c r="F84" s="143">
        <v>0</v>
      </c>
      <c r="G84" s="143">
        <v>0</v>
      </c>
      <c r="H84" s="143">
        <v>0</v>
      </c>
      <c r="I84" s="143">
        <v>80</v>
      </c>
      <c r="J84" s="143">
        <v>0</v>
      </c>
      <c r="K84" s="134">
        <v>40</v>
      </c>
      <c r="L84" s="143">
        <v>0</v>
      </c>
      <c r="M84" s="143">
        <v>0</v>
      </c>
      <c r="N84" s="143">
        <v>0</v>
      </c>
      <c r="O84" s="143">
        <v>0</v>
      </c>
      <c r="P84" s="143">
        <v>0</v>
      </c>
      <c r="Q84" s="132">
        <f>LARGE(E84:O84,1)+LARGE(E84:O84,2)+LARGE(E84:O84,3)+LARGE(E84:O84,4)+LARGE(E84:O84,5)+LARGE(E84:O84,6)+LARGE(E84:O84,7)+P84</f>
        <v>120</v>
      </c>
    </row>
    <row r="85" spans="1:17" ht="12.75">
      <c r="A85" s="216">
        <v>15</v>
      </c>
      <c r="B85" s="129" t="s">
        <v>126</v>
      </c>
      <c r="C85" s="66" t="s">
        <v>120</v>
      </c>
      <c r="D85" s="75">
        <v>1941</v>
      </c>
      <c r="E85" s="149">
        <v>0</v>
      </c>
      <c r="F85" s="143">
        <v>0</v>
      </c>
      <c r="G85" s="143">
        <v>0</v>
      </c>
      <c r="H85" s="143">
        <v>0</v>
      </c>
      <c r="I85" s="143">
        <v>0</v>
      </c>
      <c r="J85" s="143">
        <v>66</v>
      </c>
      <c r="K85" s="143">
        <v>0</v>
      </c>
      <c r="L85" s="143">
        <v>0</v>
      </c>
      <c r="M85" s="143">
        <v>0</v>
      </c>
      <c r="N85" s="143">
        <v>0</v>
      </c>
      <c r="O85" s="143">
        <v>0</v>
      </c>
      <c r="P85" s="143">
        <v>0</v>
      </c>
      <c r="Q85" s="132">
        <f>LARGE(E85:O85,1)+LARGE(E85:O85,2)+LARGE(E85:O85,3)+LARGE(E85:O85,4)+LARGE(E85:O85,5)+LARGE(E85:O85,6)+LARGE(E85:O85,7)+P85</f>
        <v>66</v>
      </c>
    </row>
    <row r="86" spans="1:17" ht="12.75">
      <c r="A86" s="216">
        <v>16</v>
      </c>
      <c r="B86" s="129" t="s">
        <v>287</v>
      </c>
      <c r="C86" s="66" t="s">
        <v>68</v>
      </c>
      <c r="D86" s="75">
        <v>1932</v>
      </c>
      <c r="E86" s="149">
        <v>0</v>
      </c>
      <c r="F86" s="143">
        <v>0</v>
      </c>
      <c r="G86" s="143">
        <v>0</v>
      </c>
      <c r="H86" s="143">
        <v>0</v>
      </c>
      <c r="I86" s="143">
        <v>0</v>
      </c>
      <c r="J86" s="143">
        <v>0</v>
      </c>
      <c r="K86" s="143">
        <v>60</v>
      </c>
      <c r="L86" s="143">
        <v>0</v>
      </c>
      <c r="M86" s="143">
        <v>0</v>
      </c>
      <c r="N86" s="143">
        <v>0</v>
      </c>
      <c r="O86" s="143">
        <v>0</v>
      </c>
      <c r="P86" s="143">
        <v>0</v>
      </c>
      <c r="Q86" s="132">
        <f>LARGE(E86:O86,1)+LARGE(E86:O86,2)+LARGE(E86:O86,3)+LARGE(E86:O86,4)+LARGE(E86:O86,5)+LARGE(E86:O86,6)+LARGE(E86:O86,7)+P86</f>
        <v>60</v>
      </c>
    </row>
    <row r="87" spans="1:17" ht="12.75">
      <c r="A87" s="216">
        <v>17</v>
      </c>
      <c r="B87" s="129" t="s">
        <v>287</v>
      </c>
      <c r="C87" s="66" t="s">
        <v>117</v>
      </c>
      <c r="D87" s="75">
        <v>1944</v>
      </c>
      <c r="E87" s="149">
        <v>0</v>
      </c>
      <c r="F87" s="143">
        <v>0</v>
      </c>
      <c r="G87" s="143">
        <v>0</v>
      </c>
      <c r="H87" s="143">
        <v>60</v>
      </c>
      <c r="I87" s="143">
        <v>0</v>
      </c>
      <c r="J87" s="143">
        <v>0</v>
      </c>
      <c r="K87" s="143">
        <v>0</v>
      </c>
      <c r="L87" s="143">
        <v>0</v>
      </c>
      <c r="M87" s="143">
        <v>0</v>
      </c>
      <c r="N87" s="143">
        <v>0</v>
      </c>
      <c r="O87" s="143">
        <v>0</v>
      </c>
      <c r="P87" s="143">
        <v>0</v>
      </c>
      <c r="Q87" s="132">
        <f>LARGE(E87:O87,1)+LARGE(E87:O87,2)+LARGE(E87:O87,3)+LARGE(E87:O87,4)+LARGE(E87:O87,5)+LARGE(E87:O87,6)+LARGE(E87:O87,7)+P87</f>
        <v>60</v>
      </c>
    </row>
    <row r="88" spans="1:17" ht="12.75">
      <c r="A88" s="216">
        <v>18</v>
      </c>
      <c r="B88" s="129" t="s">
        <v>287</v>
      </c>
      <c r="C88" s="66" t="s">
        <v>254</v>
      </c>
      <c r="D88" s="75">
        <v>1945</v>
      </c>
      <c r="E88" s="149">
        <v>0</v>
      </c>
      <c r="F88" s="143">
        <v>0</v>
      </c>
      <c r="G88" s="143">
        <v>0</v>
      </c>
      <c r="H88" s="143">
        <v>60</v>
      </c>
      <c r="I88" s="143">
        <v>0</v>
      </c>
      <c r="J88" s="143">
        <v>0</v>
      </c>
      <c r="K88" s="143">
        <v>0</v>
      </c>
      <c r="L88" s="143">
        <v>0</v>
      </c>
      <c r="M88" s="143">
        <v>0</v>
      </c>
      <c r="N88" s="143">
        <v>0</v>
      </c>
      <c r="O88" s="143">
        <v>0</v>
      </c>
      <c r="P88" s="143">
        <v>0</v>
      </c>
      <c r="Q88" s="132">
        <f>LARGE(E88:O88,1)+LARGE(E88:O88,2)+LARGE(E88:O88,3)+LARGE(E88:O88,4)+LARGE(E88:O88,5)+LARGE(E88:O88,6)+LARGE(E88:O88,7)+P88</f>
        <v>60</v>
      </c>
    </row>
    <row r="89" spans="1:17" ht="12.75">
      <c r="A89" s="216">
        <v>19</v>
      </c>
      <c r="B89" s="129" t="s">
        <v>287</v>
      </c>
      <c r="C89" s="101" t="s">
        <v>65</v>
      </c>
      <c r="D89" s="158">
        <v>1946</v>
      </c>
      <c r="E89" s="149">
        <v>0</v>
      </c>
      <c r="F89" s="143">
        <v>0</v>
      </c>
      <c r="G89" s="143">
        <v>0</v>
      </c>
      <c r="H89" s="143">
        <v>0</v>
      </c>
      <c r="I89" s="143">
        <v>0</v>
      </c>
      <c r="J89" s="143">
        <v>0</v>
      </c>
      <c r="K89" s="143">
        <v>60</v>
      </c>
      <c r="L89" s="143">
        <v>0</v>
      </c>
      <c r="M89" s="143">
        <v>0</v>
      </c>
      <c r="N89" s="143">
        <v>0</v>
      </c>
      <c r="O89" s="143">
        <v>0</v>
      </c>
      <c r="P89" s="143">
        <v>0</v>
      </c>
      <c r="Q89" s="132">
        <f>LARGE(E89:O89,1)+LARGE(E89:O89,2)+LARGE(E89:O89,3)+LARGE(E89:O89,4)+LARGE(E89:O89,5)+LARGE(E89:O89,6)+LARGE(E89:O89,7)+P89</f>
        <v>60</v>
      </c>
    </row>
    <row r="90" spans="1:17" ht="12.75">
      <c r="A90" s="216">
        <v>20</v>
      </c>
      <c r="B90" s="129" t="s">
        <v>287</v>
      </c>
      <c r="C90" s="101" t="s">
        <v>251</v>
      </c>
      <c r="D90" s="158">
        <v>1947</v>
      </c>
      <c r="E90" s="149">
        <v>0</v>
      </c>
      <c r="F90" s="143">
        <v>0</v>
      </c>
      <c r="G90" s="143">
        <v>0</v>
      </c>
      <c r="H90" s="143">
        <v>60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143">
        <v>0</v>
      </c>
      <c r="O90" s="143">
        <v>0</v>
      </c>
      <c r="P90" s="143">
        <v>0</v>
      </c>
      <c r="Q90" s="132">
        <f>LARGE(E90:O90,1)+LARGE(E90:O90,2)+LARGE(E90:O90,3)+LARGE(E90:O90,4)+LARGE(E90:O90,5)+LARGE(E90:O90,6)+LARGE(E90:O90,7)+P90</f>
        <v>60</v>
      </c>
    </row>
    <row r="91" spans="1:17" ht="12.75">
      <c r="A91" s="216">
        <v>21</v>
      </c>
      <c r="B91" s="129" t="s">
        <v>287</v>
      </c>
      <c r="C91" s="101" t="s">
        <v>74</v>
      </c>
      <c r="D91" s="158">
        <v>1940</v>
      </c>
      <c r="E91" s="149">
        <v>0</v>
      </c>
      <c r="F91" s="143">
        <v>0</v>
      </c>
      <c r="G91" s="143">
        <v>0</v>
      </c>
      <c r="H91" s="143">
        <v>60</v>
      </c>
      <c r="I91" s="143">
        <v>0</v>
      </c>
      <c r="J91" s="143">
        <v>0</v>
      </c>
      <c r="K91" s="143">
        <v>0</v>
      </c>
      <c r="L91" s="143">
        <v>0</v>
      </c>
      <c r="M91" s="143">
        <v>0</v>
      </c>
      <c r="N91" s="143">
        <v>0</v>
      </c>
      <c r="O91" s="143">
        <v>0</v>
      </c>
      <c r="P91" s="143">
        <v>0</v>
      </c>
      <c r="Q91" s="132">
        <f>LARGE(E91:O91,1)+LARGE(E91:O91,2)+LARGE(E91:O91,3)+LARGE(E91:O91,4)+LARGE(E91:O91,5)+LARGE(E91:O91,6)+LARGE(E91:O91,7)+P91</f>
        <v>60</v>
      </c>
    </row>
    <row r="92" spans="1:17" ht="12.75">
      <c r="A92" s="216">
        <v>22</v>
      </c>
      <c r="B92" s="204" t="s">
        <v>288</v>
      </c>
      <c r="C92" s="101" t="s">
        <v>91</v>
      </c>
      <c r="D92" s="158">
        <v>1941</v>
      </c>
      <c r="E92" s="149">
        <v>0</v>
      </c>
      <c r="F92" s="143">
        <v>0</v>
      </c>
      <c r="G92" s="143">
        <v>0</v>
      </c>
      <c r="H92" s="143">
        <v>40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3">
        <v>0</v>
      </c>
      <c r="Q92" s="132">
        <f>LARGE(E92:O92,1)+LARGE(E92:O92,2)+LARGE(E92:O92,3)+LARGE(E92:O92,4)+LARGE(E92:O92,5)+LARGE(E92:O92,6)+LARGE(E92:O92,7)+P92</f>
        <v>40</v>
      </c>
    </row>
    <row r="93" spans="1:17" ht="13.5" thickBot="1">
      <c r="A93" s="216">
        <v>23</v>
      </c>
      <c r="B93" s="135" t="s">
        <v>288</v>
      </c>
      <c r="C93" s="65" t="s">
        <v>52</v>
      </c>
      <c r="D93" s="99">
        <v>1932</v>
      </c>
      <c r="E93" s="329">
        <v>0</v>
      </c>
      <c r="F93" s="137">
        <v>0</v>
      </c>
      <c r="G93" s="137">
        <v>40</v>
      </c>
      <c r="H93" s="137">
        <v>0</v>
      </c>
      <c r="I93" s="137">
        <v>0</v>
      </c>
      <c r="J93" s="137">
        <v>0</v>
      </c>
      <c r="K93" s="137">
        <v>0</v>
      </c>
      <c r="L93" s="137">
        <v>0</v>
      </c>
      <c r="M93" s="137">
        <v>0</v>
      </c>
      <c r="N93" s="137">
        <v>0</v>
      </c>
      <c r="O93" s="137">
        <v>0</v>
      </c>
      <c r="P93" s="137">
        <v>0</v>
      </c>
      <c r="Q93" s="198">
        <f>LARGE(E93:O93,1)+LARGE(E93:O93,2)+LARGE(E93:O93,3)+LARGE(E93:O93,4)+LARGE(E93:O93,5)+LARGE(E93:O93,6)+LARGE(E93:O93,7)+P93</f>
        <v>40</v>
      </c>
    </row>
    <row r="94" spans="5:18" ht="12.75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5:18" ht="12.75"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5:18" ht="12.75"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5:18" ht="12.75"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5:18" ht="12.75"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5:18" ht="12.75"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5:18" ht="12.75"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5:18" ht="12.75"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5:18" ht="12.75"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5:18" ht="12.75"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5:18" ht="12.75"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5:17" ht="12.75">
      <c r="E105" s="331"/>
      <c r="F105" s="102"/>
      <c r="G105" s="332"/>
      <c r="H105" s="332"/>
      <c r="I105" s="332"/>
      <c r="J105" s="332"/>
      <c r="K105" s="332"/>
      <c r="L105" s="78"/>
      <c r="M105" s="332"/>
      <c r="N105" s="78"/>
      <c r="O105" s="78"/>
      <c r="P105" s="102"/>
      <c r="Q105" s="3"/>
    </row>
    <row r="106" spans="5:16" ht="12.75">
      <c r="E106" s="78"/>
      <c r="F106" s="332"/>
      <c r="G106" s="332"/>
      <c r="H106" s="332"/>
      <c r="I106" s="332"/>
      <c r="J106" s="332"/>
      <c r="K106" s="78"/>
      <c r="L106" s="332"/>
      <c r="M106" s="78"/>
      <c r="N106" s="78"/>
      <c r="O106" s="78"/>
      <c r="P106" s="78"/>
    </row>
  </sheetData>
  <sheetProtection/>
  <conditionalFormatting sqref="H25:I26 H24">
    <cfRule type="cellIs" priority="78" dxfId="879" operator="equal" stopIfTrue="1">
      <formula>0</formula>
    </cfRule>
    <cfRule type="cellIs" priority="79" dxfId="880" operator="equal" stopIfTrue="1">
      <formula>0</formula>
    </cfRule>
    <cfRule type="cellIs" priority="80" dxfId="880" operator="equal" stopIfTrue="1">
      <formula>50</formula>
    </cfRule>
  </conditionalFormatting>
  <conditionalFormatting sqref="H78:H81 F77:G78 F75:F76 G81 G83:G84 H83:H88 J75:J88 I77:I88 F79:F88">
    <cfRule type="cellIs" priority="75" dxfId="879" operator="equal" stopIfTrue="1">
      <formula>0</formula>
    </cfRule>
    <cfRule type="cellIs" priority="76" dxfId="880" operator="equal" stopIfTrue="1">
      <formula>0</formula>
    </cfRule>
    <cfRule type="cellIs" priority="77" dxfId="880" operator="equal" stopIfTrue="1">
      <formula>50</formula>
    </cfRule>
  </conditionalFormatting>
  <conditionalFormatting sqref="K75:Q88">
    <cfRule type="cellIs" priority="72" dxfId="879" operator="equal" stopIfTrue="1">
      <formula>0</formula>
    </cfRule>
    <cfRule type="cellIs" priority="73" dxfId="880" operator="equal" stopIfTrue="1">
      <formula>0</formula>
    </cfRule>
    <cfRule type="cellIs" priority="74" dxfId="880" operator="equal" stopIfTrue="1">
      <formula>50</formula>
    </cfRule>
  </conditionalFormatting>
  <conditionalFormatting sqref="E85:E88">
    <cfRule type="cellIs" priority="69" dxfId="879" operator="equal" stopIfTrue="1">
      <formula>0</formula>
    </cfRule>
    <cfRule type="cellIs" priority="70" dxfId="880" operator="equal" stopIfTrue="1">
      <formula>0</formula>
    </cfRule>
    <cfRule type="cellIs" priority="71" dxfId="880" operator="equal" stopIfTrue="1">
      <formula>50</formula>
    </cfRule>
  </conditionalFormatting>
  <conditionalFormatting sqref="J23:J37">
    <cfRule type="cellIs" priority="66" dxfId="879" operator="equal" stopIfTrue="1">
      <formula>0</formula>
    </cfRule>
    <cfRule type="cellIs" priority="67" dxfId="880" operator="equal" stopIfTrue="1">
      <formula>0</formula>
    </cfRule>
    <cfRule type="cellIs" priority="68" dxfId="880" operator="equal" stopIfTrue="1">
      <formula>50</formula>
    </cfRule>
  </conditionalFormatting>
  <conditionalFormatting sqref="K23:Q37">
    <cfRule type="cellIs" priority="63" dxfId="879" operator="equal" stopIfTrue="1">
      <formula>0</formula>
    </cfRule>
    <cfRule type="cellIs" priority="64" dxfId="880" operator="equal" stopIfTrue="1">
      <formula>0</formula>
    </cfRule>
    <cfRule type="cellIs" priority="65" dxfId="880" operator="equal" stopIfTrue="1">
      <formula>50</formula>
    </cfRule>
  </conditionalFormatting>
  <conditionalFormatting sqref="K77">
    <cfRule type="cellIs" priority="16" dxfId="879" operator="equal" stopIfTrue="1">
      <formula>0</formula>
    </cfRule>
    <cfRule type="cellIs" priority="17" dxfId="880" operator="equal" stopIfTrue="1">
      <formula>0</formula>
    </cfRule>
    <cfRule type="cellIs" priority="18" dxfId="880" operator="equal" stopIfTrue="1">
      <formula>50</formula>
    </cfRule>
  </conditionalFormatting>
  <conditionalFormatting sqref="K77">
    <cfRule type="cellIs" priority="13" dxfId="879" operator="equal" stopIfTrue="1">
      <formula>0</formula>
    </cfRule>
    <cfRule type="cellIs" priority="14" dxfId="880" operator="equal" stopIfTrue="1">
      <formula>0</formula>
    </cfRule>
    <cfRule type="cellIs" priority="15" dxfId="880" operator="equal" stopIfTrue="1">
      <formula>50</formula>
    </cfRule>
  </conditionalFormatting>
  <conditionalFormatting sqref="K74">
    <cfRule type="cellIs" priority="10" dxfId="879" operator="equal" stopIfTrue="1">
      <formula>0</formula>
    </cfRule>
    <cfRule type="cellIs" priority="11" dxfId="880" operator="equal" stopIfTrue="1">
      <formula>0</formula>
    </cfRule>
    <cfRule type="cellIs" priority="12" dxfId="880" operator="equal" stopIfTrue="1">
      <formula>50</formula>
    </cfRule>
  </conditionalFormatting>
  <conditionalFormatting sqref="E20:E21 F53:P57 F40:Q52 F20:P39 E23:E57 E60:P68 E85:P93 E71:P77 E78:Q84">
    <cfRule type="cellIs" priority="45" dxfId="879" operator="equal" stopIfTrue="1">
      <formula>0</formula>
    </cfRule>
    <cfRule type="cellIs" priority="46" dxfId="880" operator="equal" stopIfTrue="1">
      <formula>0</formula>
    </cfRule>
    <cfRule type="cellIs" priority="47" dxfId="880" operator="equal" stopIfTrue="1">
      <formula>50</formula>
    </cfRule>
  </conditionalFormatting>
  <conditionalFormatting sqref="K74">
    <cfRule type="cellIs" priority="7" dxfId="879" operator="equal" stopIfTrue="1">
      <formula>0</formula>
    </cfRule>
    <cfRule type="cellIs" priority="8" dxfId="880" operator="equal" stopIfTrue="1">
      <formula>0</formula>
    </cfRule>
    <cfRule type="cellIs" priority="9" dxfId="880" operator="equal" stopIfTrue="1">
      <formula>50</formula>
    </cfRule>
  </conditionalFormatting>
  <conditionalFormatting sqref="K63:K66">
    <cfRule type="cellIs" priority="42" dxfId="879" operator="equal" stopIfTrue="1">
      <formula>0</formula>
    </cfRule>
    <cfRule type="cellIs" priority="43" dxfId="880" operator="equal" stopIfTrue="1">
      <formula>0</formula>
    </cfRule>
    <cfRule type="cellIs" priority="44" dxfId="880" operator="equal" stopIfTrue="1">
      <formula>50</formula>
    </cfRule>
  </conditionalFormatting>
  <conditionalFormatting sqref="F30:G30">
    <cfRule type="cellIs" priority="105" dxfId="879" operator="equal" stopIfTrue="1">
      <formula>0</formula>
    </cfRule>
    <cfRule type="cellIs" priority="106" dxfId="880" operator="equal" stopIfTrue="1">
      <formula>0</formula>
    </cfRule>
    <cfRule type="cellIs" priority="107" dxfId="880" operator="equal" stopIfTrue="1">
      <formula>50</formula>
    </cfRule>
  </conditionalFormatting>
  <conditionalFormatting sqref="G56:G57 J71:J72 F55:G55 H57:I57 H68:J68 H70:J70 H38:J56 H31:I37 K60:K61 I59:J67">
    <cfRule type="cellIs" priority="102" dxfId="879" operator="equal" stopIfTrue="1">
      <formula>0</formula>
    </cfRule>
    <cfRule type="cellIs" priority="103" dxfId="880" operator="equal" stopIfTrue="1">
      <formula>0</formula>
    </cfRule>
    <cfRule type="cellIs" priority="104" dxfId="880" operator="equal" stopIfTrue="1">
      <formula>50</formula>
    </cfRule>
  </conditionalFormatting>
  <conditionalFormatting sqref="E31:E54">
    <cfRule type="cellIs" priority="99" dxfId="879" operator="equal" stopIfTrue="1">
      <formula>0</formula>
    </cfRule>
    <cfRule type="cellIs" priority="100" dxfId="880" operator="equal" stopIfTrue="1">
      <formula>0</formula>
    </cfRule>
    <cfRule type="cellIs" priority="101" dxfId="880" operator="equal" stopIfTrue="1">
      <formula>50</formula>
    </cfRule>
  </conditionalFormatting>
  <conditionalFormatting sqref="K91:Q93">
    <cfRule type="cellIs" priority="132" dxfId="879" operator="equal" stopIfTrue="1">
      <formula>0</formula>
    </cfRule>
    <cfRule type="cellIs" priority="133" dxfId="880" operator="equal" stopIfTrue="1">
      <formula>0</formula>
    </cfRule>
    <cfRule type="cellIs" priority="134" dxfId="880" operator="equal" stopIfTrue="1">
      <formula>50</formula>
    </cfRule>
  </conditionalFormatting>
  <conditionalFormatting sqref="H82">
    <cfRule type="cellIs" priority="129" dxfId="879" operator="equal" stopIfTrue="1">
      <formula>0</formula>
    </cfRule>
    <cfRule type="cellIs" priority="130" dxfId="880" operator="equal" stopIfTrue="1">
      <formula>0</formula>
    </cfRule>
    <cfRule type="cellIs" priority="131" dxfId="880" operator="equal" stopIfTrue="1">
      <formula>50</formula>
    </cfRule>
  </conditionalFormatting>
  <conditionalFormatting sqref="E82">
    <cfRule type="cellIs" priority="126" dxfId="879" operator="equal" stopIfTrue="1">
      <formula>0</formula>
    </cfRule>
    <cfRule type="cellIs" priority="127" dxfId="880" operator="equal" stopIfTrue="1">
      <formula>0</formula>
    </cfRule>
    <cfRule type="cellIs" priority="128" dxfId="880" operator="equal" stopIfTrue="1">
      <formula>50</formula>
    </cfRule>
  </conditionalFormatting>
  <conditionalFormatting sqref="G82">
    <cfRule type="cellIs" priority="123" dxfId="879" operator="equal" stopIfTrue="1">
      <formula>0</formula>
    </cfRule>
    <cfRule type="cellIs" priority="124" dxfId="880" operator="equal" stopIfTrue="1">
      <formula>0</formula>
    </cfRule>
    <cfRule type="cellIs" priority="125" dxfId="880" operator="equal" stopIfTrue="1">
      <formula>50</formula>
    </cfRule>
  </conditionalFormatting>
  <conditionalFormatting sqref="H29:I29">
    <cfRule type="cellIs" priority="120" dxfId="879" operator="equal" stopIfTrue="1">
      <formula>0</formula>
    </cfRule>
    <cfRule type="cellIs" priority="121" dxfId="880" operator="equal" stopIfTrue="1">
      <formula>0</formula>
    </cfRule>
    <cfRule type="cellIs" priority="122" dxfId="880" operator="equal" stopIfTrue="1">
      <formula>50</formula>
    </cfRule>
  </conditionalFormatting>
  <conditionalFormatting sqref="E27:E29">
    <cfRule type="cellIs" priority="117" dxfId="879" operator="equal" stopIfTrue="1">
      <formula>0</formula>
    </cfRule>
    <cfRule type="cellIs" priority="118" dxfId="880" operator="equal" stopIfTrue="1">
      <formula>0</formula>
    </cfRule>
    <cfRule type="cellIs" priority="119" dxfId="880" operator="equal" stopIfTrue="1">
      <formula>50</formula>
    </cfRule>
  </conditionalFormatting>
  <conditionalFormatting sqref="F28:G29 G27">
    <cfRule type="cellIs" priority="114" dxfId="879" operator="equal" stopIfTrue="1">
      <formula>0</formula>
    </cfRule>
    <cfRule type="cellIs" priority="115" dxfId="880" operator="equal" stopIfTrue="1">
      <formula>0</formula>
    </cfRule>
    <cfRule type="cellIs" priority="116" dxfId="880" operator="equal" stopIfTrue="1">
      <formula>50</formula>
    </cfRule>
  </conditionalFormatting>
  <conditionalFormatting sqref="H30:I30">
    <cfRule type="cellIs" priority="111" dxfId="879" operator="equal" stopIfTrue="1">
      <formula>0</formula>
    </cfRule>
    <cfRule type="cellIs" priority="112" dxfId="880" operator="equal" stopIfTrue="1">
      <formula>0</formula>
    </cfRule>
    <cfRule type="cellIs" priority="113" dxfId="880" operator="equal" stopIfTrue="1">
      <formula>50</formula>
    </cfRule>
  </conditionalFormatting>
  <conditionalFormatting sqref="E30">
    <cfRule type="cellIs" priority="108" dxfId="879" operator="equal" stopIfTrue="1">
      <formula>0</formula>
    </cfRule>
    <cfRule type="cellIs" priority="109" dxfId="880" operator="equal" stopIfTrue="1">
      <formula>0</formula>
    </cfRule>
    <cfRule type="cellIs" priority="110" dxfId="880" operator="equal" stopIfTrue="1">
      <formula>50</formula>
    </cfRule>
  </conditionalFormatting>
  <conditionalFormatting sqref="F31:G54">
    <cfRule type="cellIs" priority="96" dxfId="879" operator="equal" stopIfTrue="1">
      <formula>0</formula>
    </cfRule>
    <cfRule type="cellIs" priority="97" dxfId="880" operator="equal" stopIfTrue="1">
      <formula>0</formula>
    </cfRule>
    <cfRule type="cellIs" priority="98" dxfId="880" operator="equal" stopIfTrue="1">
      <formula>50</formula>
    </cfRule>
  </conditionalFormatting>
  <conditionalFormatting sqref="E72:I72 F71:H71 E70:E71">
    <cfRule type="cellIs" priority="93" dxfId="879" operator="equal" stopIfTrue="1">
      <formula>0</formula>
    </cfRule>
    <cfRule type="cellIs" priority="94" dxfId="880" operator="equal" stopIfTrue="1">
      <formula>0</formula>
    </cfRule>
    <cfRule type="cellIs" priority="95" dxfId="880" operator="equal" stopIfTrue="1">
      <formula>50</formula>
    </cfRule>
  </conditionalFormatting>
  <conditionalFormatting sqref="F57 F68:G68 F70:G70 F59:H67">
    <cfRule type="cellIs" priority="90" dxfId="879" operator="equal" stopIfTrue="1">
      <formula>0</formula>
    </cfRule>
    <cfRule type="cellIs" priority="91" dxfId="880" operator="equal" stopIfTrue="1">
      <formula>0</formula>
    </cfRule>
    <cfRule type="cellIs" priority="92" dxfId="880" operator="equal" stopIfTrue="1">
      <formula>50</formula>
    </cfRule>
  </conditionalFormatting>
  <conditionalFormatting sqref="F24">
    <cfRule type="cellIs" priority="87" dxfId="879" operator="equal" stopIfTrue="1">
      <formula>0</formula>
    </cfRule>
    <cfRule type="cellIs" priority="88" dxfId="880" operator="equal" stopIfTrue="1">
      <formula>0</formula>
    </cfRule>
    <cfRule type="cellIs" priority="89" dxfId="880" operator="equal" stopIfTrue="1">
      <formula>50</formula>
    </cfRule>
  </conditionalFormatting>
  <conditionalFormatting sqref="E75:E76">
    <cfRule type="cellIs" priority="84" dxfId="879" operator="equal" stopIfTrue="1">
      <formula>0</formula>
    </cfRule>
    <cfRule type="cellIs" priority="85" dxfId="880" operator="equal" stopIfTrue="1">
      <formula>0</formula>
    </cfRule>
    <cfRule type="cellIs" priority="86" dxfId="880" operator="equal" stopIfTrue="1">
      <formula>50</formula>
    </cfRule>
  </conditionalFormatting>
  <conditionalFormatting sqref="E79:E80">
    <cfRule type="cellIs" priority="81" dxfId="879" operator="equal" stopIfTrue="1">
      <formula>0</formula>
    </cfRule>
    <cfRule type="cellIs" priority="82" dxfId="880" operator="equal" stopIfTrue="1">
      <formula>0</formula>
    </cfRule>
    <cfRule type="cellIs" priority="83" dxfId="880" operator="equal" stopIfTrue="1">
      <formula>50</formula>
    </cfRule>
  </conditionalFormatting>
  <conditionalFormatting sqref="E91:E92">
    <cfRule type="cellIs" priority="56" dxfId="879" operator="equal" stopIfTrue="1">
      <formula>0</formula>
    </cfRule>
    <cfRule type="cellIs" priority="57" dxfId="880" operator="equal" stopIfTrue="1">
      <formula>0</formula>
    </cfRule>
    <cfRule type="cellIs" priority="58" dxfId="880" operator="equal" stopIfTrue="1">
      <formula>50</formula>
    </cfRule>
  </conditionalFormatting>
  <conditionalFormatting sqref="E77:E78 E74:F74 H74:Q74 I24 E83 E81 I71 H27:I28 J50 H75:I76 H77">
    <cfRule type="cellIs" priority="292" dxfId="880" operator="equal" stopIfTrue="1">
      <formula>0</formula>
    </cfRule>
    <cfRule type="cellIs" priority="293" dxfId="880" operator="equal" stopIfTrue="1">
      <formula>50</formula>
    </cfRule>
  </conditionalFormatting>
  <conditionalFormatting sqref="E89">
    <cfRule type="cellIs" priority="290" dxfId="880" operator="equal" stopIfTrue="1">
      <formula>0</formula>
    </cfRule>
    <cfRule type="cellIs" priority="291" dxfId="880" operator="equal" stopIfTrue="1">
      <formula>50</formula>
    </cfRule>
  </conditionalFormatting>
  <conditionalFormatting sqref="F25:F27 F49">
    <cfRule type="cellIs" priority="288" dxfId="880" operator="equal" stopIfTrue="1">
      <formula>0</formula>
    </cfRule>
    <cfRule type="cellIs" priority="289" dxfId="880" operator="equal" stopIfTrue="1">
      <formula>50</formula>
    </cfRule>
  </conditionalFormatting>
  <conditionalFormatting sqref="G74:G76 G79:G80">
    <cfRule type="cellIs" priority="286" dxfId="880" operator="equal" stopIfTrue="1">
      <formula>0</formula>
    </cfRule>
    <cfRule type="cellIs" priority="287" dxfId="880" operator="equal" stopIfTrue="1">
      <formula>50</formula>
    </cfRule>
  </conditionalFormatting>
  <conditionalFormatting sqref="G89">
    <cfRule type="cellIs" priority="284" dxfId="880" operator="equal" stopIfTrue="1">
      <formula>0</formula>
    </cfRule>
    <cfRule type="cellIs" priority="285" dxfId="880" operator="equal" stopIfTrue="1">
      <formula>50</formula>
    </cfRule>
  </conditionalFormatting>
  <conditionalFormatting sqref="H23:I23">
    <cfRule type="cellIs" priority="282" dxfId="880" operator="equal" stopIfTrue="1">
      <formula>0</formula>
    </cfRule>
    <cfRule type="cellIs" priority="283" dxfId="880" operator="equal" stopIfTrue="1">
      <formula>50</formula>
    </cfRule>
  </conditionalFormatting>
  <conditionalFormatting sqref="H89:Q89 G85:G87">
    <cfRule type="cellIs" priority="280" dxfId="880" operator="equal" stopIfTrue="1">
      <formula>0</formula>
    </cfRule>
    <cfRule type="cellIs" priority="281" dxfId="880" operator="equal" stopIfTrue="1">
      <formula>50</formula>
    </cfRule>
  </conditionalFormatting>
  <conditionalFormatting sqref="F26:F27 F49">
    <cfRule type="cellIs" priority="276" dxfId="880" operator="equal" stopIfTrue="1">
      <formula>0</formula>
    </cfRule>
    <cfRule type="cellIs" priority="277" dxfId="880" operator="equal" stopIfTrue="1">
      <formula>50</formula>
    </cfRule>
  </conditionalFormatting>
  <conditionalFormatting sqref="F26:F27 F49">
    <cfRule type="cellIs" priority="274" dxfId="880" operator="equal" stopIfTrue="1">
      <formula>0</formula>
    </cfRule>
    <cfRule type="cellIs" priority="275" dxfId="880" operator="equal" stopIfTrue="1">
      <formula>50</formula>
    </cfRule>
  </conditionalFormatting>
  <conditionalFormatting sqref="E93 K38:Q57 E48:E57 K70:Q72 E59:E68 K59:Q68">
    <cfRule type="cellIs" priority="186" dxfId="879" operator="equal" stopIfTrue="1">
      <formula>0</formula>
    </cfRule>
    <cfRule type="cellIs" priority="187" dxfId="880" operator="equal" stopIfTrue="1">
      <formula>0</formula>
    </cfRule>
    <cfRule type="cellIs" priority="188" dxfId="880" operator="equal" stopIfTrue="1">
      <formula>50</formula>
    </cfRule>
  </conditionalFormatting>
  <conditionalFormatting sqref="H93 F92:G93 F90:F91 I92:I93">
    <cfRule type="cellIs" priority="183" dxfId="879" operator="equal" stopIfTrue="1">
      <formula>0</formula>
    </cfRule>
    <cfRule type="cellIs" priority="184" dxfId="880" operator="equal" stopIfTrue="1">
      <formula>0</formula>
    </cfRule>
    <cfRule type="cellIs" priority="185" dxfId="880" operator="equal" stopIfTrue="1">
      <formula>50</formula>
    </cfRule>
  </conditionalFormatting>
  <conditionalFormatting sqref="J90:J93">
    <cfRule type="cellIs" priority="177" dxfId="879" operator="equal" stopIfTrue="1">
      <formula>0</formula>
    </cfRule>
    <cfRule type="cellIs" priority="178" dxfId="880" operator="equal" stopIfTrue="1">
      <formula>0</formula>
    </cfRule>
    <cfRule type="cellIs" priority="179" dxfId="880" operator="equal" stopIfTrue="1">
      <formula>50</formula>
    </cfRule>
  </conditionalFormatting>
  <conditionalFormatting sqref="K90:Q93">
    <cfRule type="cellIs" priority="174" dxfId="879" operator="equal" stopIfTrue="1">
      <formula>0</formula>
    </cfRule>
    <cfRule type="cellIs" priority="175" dxfId="880" operator="equal" stopIfTrue="1">
      <formula>0</formula>
    </cfRule>
    <cfRule type="cellIs" priority="176" dxfId="880" operator="equal" stopIfTrue="1">
      <formula>50</formula>
    </cfRule>
  </conditionalFormatting>
  <conditionalFormatting sqref="H82">
    <cfRule type="cellIs" priority="244" dxfId="879" operator="equal" stopIfTrue="1">
      <formula>0</formula>
    </cfRule>
    <cfRule type="cellIs" priority="245" dxfId="880" operator="equal" stopIfTrue="1">
      <formula>0</formula>
    </cfRule>
    <cfRule type="cellIs" priority="246" dxfId="880" operator="equal" stopIfTrue="1">
      <formula>50</formula>
    </cfRule>
  </conditionalFormatting>
  <conditionalFormatting sqref="E82">
    <cfRule type="cellIs" priority="241" dxfId="879" operator="equal" stopIfTrue="1">
      <formula>0</formula>
    </cfRule>
    <cfRule type="cellIs" priority="242" dxfId="880" operator="equal" stopIfTrue="1">
      <formula>0</formula>
    </cfRule>
    <cfRule type="cellIs" priority="243" dxfId="880" operator="equal" stopIfTrue="1">
      <formula>50</formula>
    </cfRule>
  </conditionalFormatting>
  <conditionalFormatting sqref="G82">
    <cfRule type="cellIs" priority="238" dxfId="879" operator="equal" stopIfTrue="1">
      <formula>0</formula>
    </cfRule>
    <cfRule type="cellIs" priority="239" dxfId="880" operator="equal" stopIfTrue="1">
      <formula>0</formula>
    </cfRule>
    <cfRule type="cellIs" priority="240" dxfId="880" operator="equal" stopIfTrue="1">
      <formula>50</formula>
    </cfRule>
  </conditionalFormatting>
  <conditionalFormatting sqref="H29:I29">
    <cfRule type="cellIs" priority="271" dxfId="879" operator="equal" stopIfTrue="1">
      <formula>0</formula>
    </cfRule>
    <cfRule type="cellIs" priority="272" dxfId="880" operator="equal" stopIfTrue="1">
      <formula>0</formula>
    </cfRule>
    <cfRule type="cellIs" priority="273" dxfId="880" operator="equal" stopIfTrue="1">
      <formula>50</formula>
    </cfRule>
  </conditionalFormatting>
  <conditionalFormatting sqref="E27:E29">
    <cfRule type="cellIs" priority="268" dxfId="879" operator="equal" stopIfTrue="1">
      <formula>0</formula>
    </cfRule>
    <cfRule type="cellIs" priority="269" dxfId="880" operator="equal" stopIfTrue="1">
      <formula>0</formula>
    </cfRule>
    <cfRule type="cellIs" priority="270" dxfId="880" operator="equal" stopIfTrue="1">
      <formula>50</formula>
    </cfRule>
  </conditionalFormatting>
  <conditionalFormatting sqref="F28:G29 G27">
    <cfRule type="cellIs" priority="265" dxfId="879" operator="equal" stopIfTrue="1">
      <formula>0</formula>
    </cfRule>
    <cfRule type="cellIs" priority="266" dxfId="880" operator="equal" stopIfTrue="1">
      <formula>0</formula>
    </cfRule>
    <cfRule type="cellIs" priority="267" dxfId="880" operator="equal" stopIfTrue="1">
      <formula>50</formula>
    </cfRule>
  </conditionalFormatting>
  <conditionalFormatting sqref="H30:I30">
    <cfRule type="cellIs" priority="262" dxfId="879" operator="equal" stopIfTrue="1">
      <formula>0</formula>
    </cfRule>
    <cfRule type="cellIs" priority="263" dxfId="880" operator="equal" stopIfTrue="1">
      <formula>0</formula>
    </cfRule>
    <cfRule type="cellIs" priority="264" dxfId="880" operator="equal" stopIfTrue="1">
      <formula>50</formula>
    </cfRule>
  </conditionalFormatting>
  <conditionalFormatting sqref="E30">
    <cfRule type="cellIs" priority="259" dxfId="879" operator="equal" stopIfTrue="1">
      <formula>0</formula>
    </cfRule>
    <cfRule type="cellIs" priority="260" dxfId="880" operator="equal" stopIfTrue="1">
      <formula>0</formula>
    </cfRule>
    <cfRule type="cellIs" priority="261" dxfId="880" operator="equal" stopIfTrue="1">
      <formula>50</formula>
    </cfRule>
  </conditionalFormatting>
  <conditionalFormatting sqref="F30:G30">
    <cfRule type="cellIs" priority="256" dxfId="879" operator="equal" stopIfTrue="1">
      <formula>0</formula>
    </cfRule>
    <cfRule type="cellIs" priority="257" dxfId="880" operator="equal" stopIfTrue="1">
      <formula>0</formula>
    </cfRule>
    <cfRule type="cellIs" priority="258" dxfId="880" operator="equal" stopIfTrue="1">
      <formula>50</formula>
    </cfRule>
  </conditionalFormatting>
  <conditionalFormatting sqref="H38:J49 H50:H51 J71:J72 F48:G48 G49:G51 I50 H68:J68 H31:I37 K60:K61 I51:J57 H70:J70 I59:J67">
    <cfRule type="cellIs" priority="253" dxfId="879" operator="equal" stopIfTrue="1">
      <formula>0</formula>
    </cfRule>
    <cfRule type="cellIs" priority="254" dxfId="880" operator="equal" stopIfTrue="1">
      <formula>0</formula>
    </cfRule>
    <cfRule type="cellIs" priority="255" dxfId="880" operator="equal" stopIfTrue="1">
      <formula>50</formula>
    </cfRule>
  </conditionalFormatting>
  <conditionalFormatting sqref="E31:E47">
    <cfRule type="cellIs" priority="250" dxfId="879" operator="equal" stopIfTrue="1">
      <formula>0</formula>
    </cfRule>
    <cfRule type="cellIs" priority="251" dxfId="880" operator="equal" stopIfTrue="1">
      <formula>0</formula>
    </cfRule>
    <cfRule type="cellIs" priority="252" dxfId="880" operator="equal" stopIfTrue="1">
      <formula>50</formula>
    </cfRule>
  </conditionalFormatting>
  <conditionalFormatting sqref="F31:G47">
    <cfRule type="cellIs" priority="247" dxfId="879" operator="equal" stopIfTrue="1">
      <formula>0</formula>
    </cfRule>
    <cfRule type="cellIs" priority="248" dxfId="880" operator="equal" stopIfTrue="1">
      <formula>0</formula>
    </cfRule>
    <cfRule type="cellIs" priority="249" dxfId="880" operator="equal" stopIfTrue="1">
      <formula>50</formula>
    </cfRule>
  </conditionalFormatting>
  <conditionalFormatting sqref="E70:E71 F71:H71 E72:I72">
    <cfRule type="cellIs" priority="235" dxfId="879" operator="equal" stopIfTrue="1">
      <formula>0</formula>
    </cfRule>
    <cfRule type="cellIs" priority="236" dxfId="880" operator="equal" stopIfTrue="1">
      <formula>0</formula>
    </cfRule>
    <cfRule type="cellIs" priority="237" dxfId="880" operator="equal" stopIfTrue="1">
      <formula>50</formula>
    </cfRule>
  </conditionalFormatting>
  <conditionalFormatting sqref="F68:G68 F50:F57 G52:H57 F70:G70 F59:H67">
    <cfRule type="cellIs" priority="232" dxfId="879" operator="equal" stopIfTrue="1">
      <formula>0</formula>
    </cfRule>
    <cfRule type="cellIs" priority="233" dxfId="880" operator="equal" stopIfTrue="1">
      <formula>0</formula>
    </cfRule>
    <cfRule type="cellIs" priority="234" dxfId="880" operator="equal" stopIfTrue="1">
      <formula>50</formula>
    </cfRule>
  </conditionalFormatting>
  <conditionalFormatting sqref="F24">
    <cfRule type="cellIs" priority="229" dxfId="879" operator="equal" stopIfTrue="1">
      <formula>0</formula>
    </cfRule>
    <cfRule type="cellIs" priority="230" dxfId="880" operator="equal" stopIfTrue="1">
      <formula>0</formula>
    </cfRule>
    <cfRule type="cellIs" priority="231" dxfId="880" operator="equal" stopIfTrue="1">
      <formula>50</formula>
    </cfRule>
  </conditionalFormatting>
  <conditionalFormatting sqref="E75:E76">
    <cfRule type="cellIs" priority="226" dxfId="879" operator="equal" stopIfTrue="1">
      <formula>0</formula>
    </cfRule>
    <cfRule type="cellIs" priority="227" dxfId="880" operator="equal" stopIfTrue="1">
      <formula>0</formula>
    </cfRule>
    <cfRule type="cellIs" priority="228" dxfId="880" operator="equal" stopIfTrue="1">
      <formula>50</formula>
    </cfRule>
  </conditionalFormatting>
  <conditionalFormatting sqref="E79:E80">
    <cfRule type="cellIs" priority="223" dxfId="879" operator="equal" stopIfTrue="1">
      <formula>0</formula>
    </cfRule>
    <cfRule type="cellIs" priority="224" dxfId="880" operator="equal" stopIfTrue="1">
      <formula>0</formula>
    </cfRule>
    <cfRule type="cellIs" priority="225" dxfId="880" operator="equal" stopIfTrue="1">
      <formula>50</formula>
    </cfRule>
  </conditionalFormatting>
  <conditionalFormatting sqref="H25:I26 H24">
    <cfRule type="cellIs" priority="220" dxfId="879" operator="equal" stopIfTrue="1">
      <formula>0</formula>
    </cfRule>
    <cfRule type="cellIs" priority="221" dxfId="880" operator="equal" stopIfTrue="1">
      <formula>0</formula>
    </cfRule>
    <cfRule type="cellIs" priority="222" dxfId="880" operator="equal" stopIfTrue="1">
      <formula>50</formula>
    </cfRule>
  </conditionalFormatting>
  <conditionalFormatting sqref="H78:H81 F77:G78 F75:F76 G81 G83 J75:J87 I77:I87 F79:F87 H83:H87">
    <cfRule type="cellIs" priority="217" dxfId="879" operator="equal" stopIfTrue="1">
      <formula>0</formula>
    </cfRule>
    <cfRule type="cellIs" priority="218" dxfId="880" operator="equal" stopIfTrue="1">
      <formula>0</formula>
    </cfRule>
    <cfRule type="cellIs" priority="219" dxfId="880" operator="equal" stopIfTrue="1">
      <formula>50</formula>
    </cfRule>
  </conditionalFormatting>
  <conditionalFormatting sqref="K75:Q87">
    <cfRule type="cellIs" priority="214" dxfId="879" operator="equal" stopIfTrue="1">
      <formula>0</formula>
    </cfRule>
    <cfRule type="cellIs" priority="215" dxfId="880" operator="equal" stopIfTrue="1">
      <formula>0</formula>
    </cfRule>
    <cfRule type="cellIs" priority="216" dxfId="880" operator="equal" stopIfTrue="1">
      <formula>50</formula>
    </cfRule>
  </conditionalFormatting>
  <conditionalFormatting sqref="E84:E87">
    <cfRule type="cellIs" priority="211" dxfId="879" operator="equal" stopIfTrue="1">
      <formula>0</formula>
    </cfRule>
    <cfRule type="cellIs" priority="212" dxfId="880" operator="equal" stopIfTrue="1">
      <formula>0</formula>
    </cfRule>
    <cfRule type="cellIs" priority="213" dxfId="880" operator="equal" stopIfTrue="1">
      <formula>50</formula>
    </cfRule>
  </conditionalFormatting>
  <conditionalFormatting sqref="J23:J37">
    <cfRule type="cellIs" priority="208" dxfId="879" operator="equal" stopIfTrue="1">
      <formula>0</formula>
    </cfRule>
    <cfRule type="cellIs" priority="209" dxfId="880" operator="equal" stopIfTrue="1">
      <formula>0</formula>
    </cfRule>
    <cfRule type="cellIs" priority="210" dxfId="880" operator="equal" stopIfTrue="1">
      <formula>50</formula>
    </cfRule>
  </conditionalFormatting>
  <conditionalFormatting sqref="K23:Q37">
    <cfRule type="cellIs" priority="205" dxfId="879" operator="equal" stopIfTrue="1">
      <formula>0</formula>
    </cfRule>
    <cfRule type="cellIs" priority="206" dxfId="880" operator="equal" stopIfTrue="1">
      <formula>0</formula>
    </cfRule>
    <cfRule type="cellIs" priority="207" dxfId="880" operator="equal" stopIfTrue="1">
      <formula>50</formula>
    </cfRule>
  </conditionalFormatting>
  <conditionalFormatting sqref="G90:G91">
    <cfRule type="cellIs" priority="201" dxfId="880" operator="equal" stopIfTrue="1">
      <formula>0</formula>
    </cfRule>
    <cfRule type="cellIs" priority="202" dxfId="880" operator="equal" stopIfTrue="1">
      <formula>50</formula>
    </cfRule>
  </conditionalFormatting>
  <conditionalFormatting sqref="E92 H90:I91 H92">
    <cfRule type="cellIs" priority="203" dxfId="880" operator="equal" stopIfTrue="1">
      <formula>0</formula>
    </cfRule>
    <cfRule type="cellIs" priority="204" dxfId="880" operator="equal" stopIfTrue="1">
      <formula>50</formula>
    </cfRule>
  </conditionalFormatting>
  <conditionalFormatting sqref="E90:E91">
    <cfRule type="cellIs" priority="189" dxfId="879" operator="equal" stopIfTrue="1">
      <formula>0</formula>
    </cfRule>
    <cfRule type="cellIs" priority="190" dxfId="880" operator="equal" stopIfTrue="1">
      <formula>0</formula>
    </cfRule>
    <cfRule type="cellIs" priority="191" dxfId="880" operator="equal" stopIfTrue="1">
      <formula>50</formula>
    </cfRule>
  </conditionalFormatting>
  <conditionalFormatting sqref="E77:E78 E74:F74 H77 I24 E81 I71 H27:I28 J57 H75:I76 H74:Q74 E83:E84">
    <cfRule type="cellIs" priority="160" dxfId="880" operator="equal" stopIfTrue="1">
      <formula>0</formula>
    </cfRule>
    <cfRule type="cellIs" priority="161" dxfId="880" operator="equal" stopIfTrue="1">
      <formula>50</formula>
    </cfRule>
  </conditionalFormatting>
  <conditionalFormatting sqref="E90">
    <cfRule type="cellIs" priority="158" dxfId="880" operator="equal" stopIfTrue="1">
      <formula>0</formula>
    </cfRule>
    <cfRule type="cellIs" priority="159" dxfId="880" operator="equal" stopIfTrue="1">
      <formula>50</formula>
    </cfRule>
  </conditionalFormatting>
  <conditionalFormatting sqref="F25:F27 F56">
    <cfRule type="cellIs" priority="156" dxfId="880" operator="equal" stopIfTrue="1">
      <formula>0</formula>
    </cfRule>
    <cfRule type="cellIs" priority="157" dxfId="880" operator="equal" stopIfTrue="1">
      <formula>50</formula>
    </cfRule>
  </conditionalFormatting>
  <conditionalFormatting sqref="G74:G76 G79:G80">
    <cfRule type="cellIs" priority="154" dxfId="880" operator="equal" stopIfTrue="1">
      <formula>0</formula>
    </cfRule>
    <cfRule type="cellIs" priority="155" dxfId="880" operator="equal" stopIfTrue="1">
      <formula>50</formula>
    </cfRule>
  </conditionalFormatting>
  <conditionalFormatting sqref="G90">
    <cfRule type="cellIs" priority="152" dxfId="880" operator="equal" stopIfTrue="1">
      <formula>0</formula>
    </cfRule>
    <cfRule type="cellIs" priority="153" dxfId="880" operator="equal" stopIfTrue="1">
      <formula>50</formula>
    </cfRule>
  </conditionalFormatting>
  <conditionalFormatting sqref="H23:I23">
    <cfRule type="cellIs" priority="150" dxfId="880" operator="equal" stopIfTrue="1">
      <formula>0</formula>
    </cfRule>
    <cfRule type="cellIs" priority="151" dxfId="880" operator="equal" stopIfTrue="1">
      <formula>50</formula>
    </cfRule>
  </conditionalFormatting>
  <conditionalFormatting sqref="G88 H90:Q90">
    <cfRule type="cellIs" priority="148" dxfId="880" operator="equal" stopIfTrue="1">
      <formula>0</formula>
    </cfRule>
    <cfRule type="cellIs" priority="149" dxfId="880" operator="equal" stopIfTrue="1">
      <formula>50</formula>
    </cfRule>
  </conditionalFormatting>
  <conditionalFormatting sqref="F26:F27 F56">
    <cfRule type="cellIs" priority="146" dxfId="880" operator="equal" stopIfTrue="1">
      <formula>0</formula>
    </cfRule>
    <cfRule type="cellIs" priority="147" dxfId="880" operator="equal" stopIfTrue="1">
      <formula>50</formula>
    </cfRule>
  </conditionalFormatting>
  <conditionalFormatting sqref="F26:F27 F56">
    <cfRule type="cellIs" priority="144" dxfId="880" operator="equal" stopIfTrue="1">
      <formula>0</formula>
    </cfRule>
    <cfRule type="cellIs" priority="145" dxfId="880" operator="equal" stopIfTrue="1">
      <formula>50</formula>
    </cfRule>
  </conditionalFormatting>
  <conditionalFormatting sqref="K70:Q72 E55:E57 K38:Q57 E59:E68 K59:Q68">
    <cfRule type="cellIs" priority="141" dxfId="879" operator="equal" stopIfTrue="1">
      <formula>0</formula>
    </cfRule>
    <cfRule type="cellIs" priority="142" dxfId="880" operator="equal" stopIfTrue="1">
      <formula>0</formula>
    </cfRule>
    <cfRule type="cellIs" priority="143" dxfId="880" operator="equal" stopIfTrue="1">
      <formula>50</formula>
    </cfRule>
  </conditionalFormatting>
  <conditionalFormatting sqref="F93:G93 I93 F91:F92">
    <cfRule type="cellIs" priority="138" dxfId="879" operator="equal" stopIfTrue="1">
      <formula>0</formula>
    </cfRule>
    <cfRule type="cellIs" priority="139" dxfId="880" operator="equal" stopIfTrue="1">
      <formula>0</formula>
    </cfRule>
    <cfRule type="cellIs" priority="140" dxfId="880" operator="equal" stopIfTrue="1">
      <formula>50</formula>
    </cfRule>
  </conditionalFormatting>
  <conditionalFormatting sqref="J91:J93">
    <cfRule type="cellIs" priority="135" dxfId="879" operator="equal" stopIfTrue="1">
      <formula>0</formula>
    </cfRule>
    <cfRule type="cellIs" priority="136" dxfId="880" operator="equal" stopIfTrue="1">
      <formula>0</formula>
    </cfRule>
    <cfRule type="cellIs" priority="137" dxfId="880" operator="equal" stopIfTrue="1">
      <formula>50</formula>
    </cfRule>
  </conditionalFormatting>
  <conditionalFormatting sqref="G91:G92">
    <cfRule type="cellIs" priority="61" dxfId="880" operator="equal" stopIfTrue="1">
      <formula>0</formula>
    </cfRule>
    <cfRule type="cellIs" priority="62" dxfId="880" operator="equal" stopIfTrue="1">
      <formula>50</formula>
    </cfRule>
  </conditionalFormatting>
  <conditionalFormatting sqref="E93 H93 H91:I92">
    <cfRule type="cellIs" priority="59" dxfId="880" operator="equal" stopIfTrue="1">
      <formula>0</formula>
    </cfRule>
    <cfRule type="cellIs" priority="60" dxfId="880" operator="equal" stopIfTrue="1">
      <formula>50</formula>
    </cfRule>
  </conditionalFormatting>
  <conditionalFormatting sqref="E68 E70 F61 E72:E77 E93 G89:G91 G93:Q93 F59 F53:F57 H53:Q57 H59:Q59 F25:F39 H23:Q39 G60:Q68 E85:F91 G85:G87 H85:Q91 F70:Q77 E79:Q84">
    <cfRule type="cellIs" priority="54" dxfId="880" operator="equal" stopIfTrue="1">
      <formula>0</formula>
    </cfRule>
    <cfRule type="cellIs" priority="55" dxfId="880" operator="equal" stopIfTrue="1">
      <formula>50</formula>
    </cfRule>
  </conditionalFormatting>
  <conditionalFormatting sqref="E93:Q93 E53:Q57 E23:Q39 E59:Q68 E70:Q77 E79:Q91">
    <cfRule type="cellIs" priority="51" dxfId="879" operator="equal" stopIfTrue="1">
      <formula>0</formula>
    </cfRule>
    <cfRule type="cellIs" priority="52" dxfId="2" operator="equal" stopIfTrue="1">
      <formula>0</formula>
    </cfRule>
    <cfRule type="cellIs" priority="53" dxfId="50" operator="equal" stopIfTrue="1">
      <formula>0</formula>
    </cfRule>
  </conditionalFormatting>
  <conditionalFormatting sqref="F53:F57 F59 F26:F39">
    <cfRule type="cellIs" priority="48" dxfId="2" operator="equal" stopIfTrue="1">
      <formula>0</formula>
    </cfRule>
    <cfRule type="cellIs" priority="49" dxfId="880" operator="equal" stopIfTrue="1">
      <formula>0</formula>
    </cfRule>
    <cfRule type="cellIs" priority="50" dxfId="880" operator="equal" stopIfTrue="1">
      <formula>50</formula>
    </cfRule>
  </conditionalFormatting>
  <conditionalFormatting sqref="K63:K66">
    <cfRule type="cellIs" priority="39" dxfId="879" operator="equal" stopIfTrue="1">
      <formula>0</formula>
    </cfRule>
    <cfRule type="cellIs" priority="40" dxfId="880" operator="equal" stopIfTrue="1">
      <formula>0</formula>
    </cfRule>
    <cfRule type="cellIs" priority="41" dxfId="880" operator="equal" stopIfTrue="1">
      <formula>50</formula>
    </cfRule>
  </conditionalFormatting>
  <conditionalFormatting sqref="K74">
    <cfRule type="cellIs" priority="4" dxfId="879" operator="equal" stopIfTrue="1">
      <formula>0</formula>
    </cfRule>
    <cfRule type="cellIs" priority="5" dxfId="880" operator="equal" stopIfTrue="1">
      <formula>0</formula>
    </cfRule>
    <cfRule type="cellIs" priority="6" dxfId="880" operator="equal" stopIfTrue="1">
      <formula>50</formula>
    </cfRule>
  </conditionalFormatting>
  <conditionalFormatting sqref="K74">
    <cfRule type="cellIs" priority="1" dxfId="879" operator="equal" stopIfTrue="1">
      <formula>0</formula>
    </cfRule>
    <cfRule type="cellIs" priority="2" dxfId="880" operator="equal" stopIfTrue="1">
      <formula>0</formula>
    </cfRule>
    <cfRule type="cellIs" priority="3" dxfId="880" operator="equal" stopIfTrue="1">
      <formula>50</formula>
    </cfRule>
  </conditionalFormatting>
  <conditionalFormatting sqref="K78">
    <cfRule type="cellIs" priority="33" dxfId="879" operator="equal" stopIfTrue="1">
      <formula>0</formula>
    </cfRule>
    <cfRule type="cellIs" priority="34" dxfId="880" operator="equal" stopIfTrue="1">
      <formula>0</formula>
    </cfRule>
    <cfRule type="cellIs" priority="35" dxfId="880" operator="equal" stopIfTrue="1">
      <formula>50</formula>
    </cfRule>
  </conditionalFormatting>
  <conditionalFormatting sqref="K78">
    <cfRule type="cellIs" priority="36" dxfId="879" operator="equal" stopIfTrue="1">
      <formula>0</formula>
    </cfRule>
    <cfRule type="cellIs" priority="37" dxfId="880" operator="equal" stopIfTrue="1">
      <formula>0</formula>
    </cfRule>
    <cfRule type="cellIs" priority="38" dxfId="880" operator="equal" stopIfTrue="1">
      <formula>50</formula>
    </cfRule>
  </conditionalFormatting>
  <conditionalFormatting sqref="K79">
    <cfRule type="cellIs" priority="27" dxfId="879" operator="equal" stopIfTrue="1">
      <formula>0</formula>
    </cfRule>
    <cfRule type="cellIs" priority="28" dxfId="880" operator="equal" stopIfTrue="1">
      <formula>0</formula>
    </cfRule>
    <cfRule type="cellIs" priority="29" dxfId="880" operator="equal" stopIfTrue="1">
      <formula>50</formula>
    </cfRule>
  </conditionalFormatting>
  <conditionalFormatting sqref="K79">
    <cfRule type="cellIs" priority="30" dxfId="879" operator="equal" stopIfTrue="1">
      <formula>0</formula>
    </cfRule>
    <cfRule type="cellIs" priority="31" dxfId="880" operator="equal" stopIfTrue="1">
      <formula>0</formula>
    </cfRule>
    <cfRule type="cellIs" priority="32" dxfId="880" operator="equal" stopIfTrue="1">
      <formula>50</formula>
    </cfRule>
  </conditionalFormatting>
  <conditionalFormatting sqref="K75:K76">
    <cfRule type="cellIs" priority="25" dxfId="880" operator="equal" stopIfTrue="1">
      <formula>0</formula>
    </cfRule>
    <cfRule type="cellIs" priority="26" dxfId="880" operator="equal" stopIfTrue="1">
      <formula>50</formula>
    </cfRule>
  </conditionalFormatting>
  <conditionalFormatting sqref="K75:K76">
    <cfRule type="cellIs" priority="23" dxfId="880" operator="equal" stopIfTrue="1">
      <formula>0</formula>
    </cfRule>
    <cfRule type="cellIs" priority="24" dxfId="880" operator="equal" stopIfTrue="1">
      <formula>50</formula>
    </cfRule>
  </conditionalFormatting>
  <conditionalFormatting sqref="K86:K87">
    <cfRule type="cellIs" priority="21" dxfId="880" operator="equal" stopIfTrue="1">
      <formula>0</formula>
    </cfRule>
    <cfRule type="cellIs" priority="22" dxfId="880" operator="equal" stopIfTrue="1">
      <formula>50</formula>
    </cfRule>
  </conditionalFormatting>
  <conditionalFormatting sqref="K86:K87">
    <cfRule type="cellIs" priority="19" dxfId="880" operator="equal" stopIfTrue="1">
      <formula>0</formula>
    </cfRule>
    <cfRule type="cellIs" priority="20" dxfId="880" operator="equal" stopIfTrue="1">
      <formula>50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Jiří Heincl</cp:lastModifiedBy>
  <cp:lastPrinted>2015-07-17T06:42:09Z</cp:lastPrinted>
  <dcterms:created xsi:type="dcterms:W3CDTF">2000-10-31T13:24:32Z</dcterms:created>
  <dcterms:modified xsi:type="dcterms:W3CDTF">2017-07-16T18:10:48Z</dcterms:modified>
  <cp:category/>
  <cp:version/>
  <cp:contentType/>
  <cp:contentStatus/>
</cp:coreProperties>
</file>