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1.jpeg" ContentType="image/jpeg"/>
  <Override PartName="/xl/media/image12.jpeg" ContentType="image/jpeg"/>
  <Override PartName="/xl/media/image13.jpeg" ContentType="image/jpeg"/>
  <Override PartName="/xl/media/image14.jpeg" ContentType="image/jpeg"/>
  <Override PartName="/xl/media/image15.jpeg" ContentType="image/jpeg"/>
  <Override PartName="/xl/media/image16.jpeg" ContentType="image/jpeg"/>
  <Override PartName="/xl/media/image17.jpeg" ContentType="image/jpeg"/>
  <Override PartName="/xl/media/image18.jpeg" ContentType="image/jpeg"/>
  <Override PartName="/xl/media/image19.jpeg" ContentType="image/jpeg"/>
  <Override PartName="/xl/media/image20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itulní list" sheetId="1" state="visible" r:id="rId2"/>
    <sheet name="dvouhra" sheetId="2" state="visible" r:id="rId3"/>
    <sheet name="čtyřhra" sheetId="3" state="visible" r:id="rId4"/>
    <sheet name="Body ve dvouhře" sheetId="4" state="visible" r:id="rId5"/>
    <sheet name="Body ve čtyřhř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<sst xmlns="http://schemas.openxmlformats.org/spreadsheetml/2006/main" count="249" uniqueCount="128">
  <si>
    <t xml:space="preserve">Středočeský tenisový svaz</t>
  </si>
  <si>
    <t xml:space="preserve">STŘEDOČESKÝ POHÁR VETERÁNŮ</t>
  </si>
  <si>
    <t xml:space="preserve">47. ročník</t>
  </si>
  <si>
    <t xml:space="preserve">Masters</t>
  </si>
  <si>
    <t xml:space="preserve">LTC Kolín</t>
  </si>
  <si>
    <t xml:space="preserve">9. srpna 2025</t>
  </si>
  <si>
    <t xml:space="preserve">Počet hráčů ve dvouhře:</t>
  </si>
  <si>
    <t xml:space="preserve">Počet dvojic ve čtyřhře:</t>
  </si>
  <si>
    <t xml:space="preserve">Vítězové</t>
  </si>
  <si>
    <t xml:space="preserve">dvouhra muži</t>
  </si>
  <si>
    <t xml:space="preserve">60 - 64</t>
  </si>
  <si>
    <t xml:space="preserve">Miloslav Střelba</t>
  </si>
  <si>
    <t xml:space="preserve">65 - 69</t>
  </si>
  <si>
    <t xml:space="preserve">Jiří Janošek</t>
  </si>
  <si>
    <t xml:space="preserve">70 - 74</t>
  </si>
  <si>
    <t xml:space="preserve">Jaroslav Malý</t>
  </si>
  <si>
    <t xml:space="preserve">75 - 79</t>
  </si>
  <si>
    <t xml:space="preserve">Milan Král</t>
  </si>
  <si>
    <t xml:space="preserve">80 - 84</t>
  </si>
  <si>
    <t xml:space="preserve">Michal Buňata</t>
  </si>
  <si>
    <t xml:space="preserve">čtyřhra muži</t>
  </si>
  <si>
    <t xml:space="preserve">121 - 139</t>
  </si>
  <si>
    <t xml:space="preserve">Zdeněk Menčík</t>
  </si>
  <si>
    <t xml:space="preserve">Jaromír Roudnický</t>
  </si>
  <si>
    <t xml:space="preserve">140 - st</t>
  </si>
  <si>
    <t xml:space="preserve">Miloslav Placatka</t>
  </si>
  <si>
    <t xml:space="preserve">Ředitel turnaje: Jiří Heincl</t>
  </si>
  <si>
    <t xml:space="preserve">Hlavní rozhodčí: Jarka Heinclová Karbanová</t>
  </si>
  <si>
    <t xml:space="preserve">7. - 8. 6. 2025</t>
  </si>
  <si>
    <t xml:space="preserve">Lokomotiva Beroun</t>
  </si>
  <si>
    <t xml:space="preserve">14. - 15. 6. 2025</t>
  </si>
  <si>
    <t xml:space="preserve">Praha SK Žižkov Primaska</t>
  </si>
  <si>
    <t xml:space="preserve">28. - 29. 6. 2025</t>
  </si>
  <si>
    <r>
      <rPr>
        <sz val="11"/>
        <color rgb="FF000000"/>
        <rFont val="Calibri"/>
        <family val="2"/>
        <charset val="238"/>
      </rPr>
      <t xml:space="preserve">TK LTC Mladá Boleslav </t>
    </r>
    <r>
      <rPr>
        <sz val="10"/>
        <color rgb="FFFF0000"/>
        <rFont val="Arial CE"/>
        <family val="0"/>
        <charset val="238"/>
      </rPr>
      <t xml:space="preserve">G</t>
    </r>
  </si>
  <si>
    <t xml:space="preserve">12. - 13. 7. 2025</t>
  </si>
  <si>
    <t xml:space="preserve">TK Lány</t>
  </si>
  <si>
    <t xml:space="preserve">19. - 20. 7. 2025</t>
  </si>
  <si>
    <r>
      <rPr>
        <sz val="11"/>
        <color rgb="FF000000"/>
        <rFont val="Calibri"/>
        <family val="2"/>
        <charset val="238"/>
      </rPr>
      <t xml:space="preserve">LTC Houštka </t>
    </r>
    <r>
      <rPr>
        <sz val="10"/>
        <color rgb="FFFF0000"/>
        <rFont val="Arial CE"/>
        <family val="0"/>
        <charset val="238"/>
      </rPr>
      <t xml:space="preserve">G</t>
    </r>
  </si>
  <si>
    <t xml:space="preserve">26. - 27. 7. 2025</t>
  </si>
  <si>
    <t xml:space="preserve">6</t>
  </si>
  <si>
    <r>
      <rPr>
        <sz val="11"/>
        <color rgb="FF000000"/>
        <rFont val="Calibri"/>
        <family val="2"/>
        <charset val="238"/>
      </rPr>
      <t xml:space="preserve">LTC Poděbrady </t>
    </r>
    <r>
      <rPr>
        <sz val="10"/>
        <color rgb="FFFF0000"/>
        <rFont val="Arial CE"/>
        <family val="0"/>
        <charset val="238"/>
      </rPr>
      <t xml:space="preserve">G</t>
    </r>
  </si>
  <si>
    <t xml:space="preserve">2. - 3. 8. 2025</t>
  </si>
  <si>
    <r>
      <rPr>
        <sz val="11"/>
        <color rgb="FF000000"/>
        <rFont val="Calibri"/>
        <family val="2"/>
        <charset val="238"/>
      </rPr>
      <t xml:space="preserve">LTC Kolín </t>
    </r>
    <r>
      <rPr>
        <sz val="10"/>
        <color rgb="FFFF0000"/>
        <rFont val="Arial CE"/>
        <family val="0"/>
        <charset val="238"/>
      </rPr>
      <t xml:space="preserve">Y</t>
    </r>
  </si>
  <si>
    <t xml:space="preserve">LTC Kolín - Masters dvouher</t>
  </si>
  <si>
    <t xml:space="preserve">LTC Kolín - Masters čtyřher</t>
  </si>
  <si>
    <t xml:space="preserve">Pořadí</t>
  </si>
  <si>
    <t xml:space="preserve">Dvouhra 80 - 84</t>
  </si>
  <si>
    <t xml:space="preserve">nar.</t>
  </si>
  <si>
    <t xml:space="preserve">Body</t>
  </si>
  <si>
    <t xml:space="preserve">1</t>
  </si>
  <si>
    <t xml:space="preserve">Bažant Pavel</t>
  </si>
  <si>
    <t xml:space="preserve">2</t>
  </si>
  <si>
    <t xml:space="preserve">Urbanec Vladimír</t>
  </si>
  <si>
    <t xml:space="preserve">Dvouhra 60 - 64</t>
  </si>
  <si>
    <t xml:space="preserve">Střelba Miloslav</t>
  </si>
  <si>
    <t xml:space="preserve">Riger Martin</t>
  </si>
  <si>
    <t xml:space="preserve">3</t>
  </si>
  <si>
    <t xml:space="preserve">Nejedlý Jaroslav</t>
  </si>
  <si>
    <t xml:space="preserve">4</t>
  </si>
  <si>
    <t xml:space="preserve">Vohradský Jiří</t>
  </si>
  <si>
    <t xml:space="preserve">5</t>
  </si>
  <si>
    <t xml:space="preserve">Píša Miroslav</t>
  </si>
  <si>
    <t xml:space="preserve">Hájek Radim</t>
  </si>
  <si>
    <t xml:space="preserve">7</t>
  </si>
  <si>
    <t xml:space="preserve">Petrášek Petr</t>
  </si>
  <si>
    <t xml:space="preserve">8</t>
  </si>
  <si>
    <t xml:space="preserve">Kusko Vladislav</t>
  </si>
  <si>
    <t xml:space="preserve">9</t>
  </si>
  <si>
    <t xml:space="preserve">Menčík Zdeněk</t>
  </si>
  <si>
    <t xml:space="preserve">10</t>
  </si>
  <si>
    <t xml:space="preserve">Hajný Richard</t>
  </si>
  <si>
    <t xml:space="preserve">11</t>
  </si>
  <si>
    <t xml:space="preserve">Vokurka Jiří</t>
  </si>
  <si>
    <t xml:space="preserve">12</t>
  </si>
  <si>
    <t xml:space="preserve">Marvan Leoš</t>
  </si>
  <si>
    <t xml:space="preserve">13 - 15</t>
  </si>
  <si>
    <t xml:space="preserve">Dostálek Jaroslav</t>
  </si>
  <si>
    <t xml:space="preserve">Trčka Martin</t>
  </si>
  <si>
    <t xml:space="preserve">16</t>
  </si>
  <si>
    <t xml:space="preserve">Vojtěchovský Jaroslav</t>
  </si>
  <si>
    <t xml:space="preserve">Dvouhra 65 - 69</t>
  </si>
  <si>
    <t xml:space="preserve">Janošek Jiří</t>
  </si>
  <si>
    <t xml:space="preserve">Zacpálek Jan</t>
  </si>
  <si>
    <t xml:space="preserve">Pokorný Miloš</t>
  </si>
  <si>
    <t xml:space="preserve">Halbrštát Pavel</t>
  </si>
  <si>
    <t xml:space="preserve">Hlubuček Miroslav</t>
  </si>
  <si>
    <t xml:space="preserve">Krejza Milan</t>
  </si>
  <si>
    <t xml:space="preserve">Roudnický Jaroslav</t>
  </si>
  <si>
    <t xml:space="preserve">Pokorný Pavel</t>
  </si>
  <si>
    <t xml:space="preserve">Král Milan</t>
  </si>
  <si>
    <t xml:space="preserve">11 - 12</t>
  </si>
  <si>
    <t xml:space="preserve">Hendrych Karel</t>
  </si>
  <si>
    <t xml:space="preserve">Malý Jaroslav</t>
  </si>
  <si>
    <t xml:space="preserve">13</t>
  </si>
  <si>
    <t xml:space="preserve">Jiří Vojta</t>
  </si>
  <si>
    <t xml:space="preserve">14 - 15</t>
  </si>
  <si>
    <t xml:space="preserve">Buřič Pavel</t>
  </si>
  <si>
    <t xml:space="preserve">Horák Peter</t>
  </si>
  <si>
    <t xml:space="preserve">Dvouhra 70 - 74</t>
  </si>
  <si>
    <t xml:space="preserve">Heincl Jiří</t>
  </si>
  <si>
    <t xml:space="preserve">Jirků Miloš</t>
  </si>
  <si>
    <t xml:space="preserve">Brotan Petr</t>
  </si>
  <si>
    <t xml:space="preserve">Dvouhra 75 - 79</t>
  </si>
  <si>
    <t xml:space="preserve">Černý Karel</t>
  </si>
  <si>
    <t xml:space="preserve">Tůša Josef</t>
  </si>
  <si>
    <t xml:space="preserve">Placatka Miloslav</t>
  </si>
  <si>
    <t xml:space="preserve">Homola Jan</t>
  </si>
  <si>
    <t xml:space="preserve">Prokůpek Lubomír</t>
  </si>
  <si>
    <t xml:space="preserve">Matoušek Petr</t>
  </si>
  <si>
    <t xml:space="preserve">Buňata Michal</t>
  </si>
  <si>
    <t xml:space="preserve">Hietikko Martti</t>
  </si>
  <si>
    <t xml:space="preserve">Csontos Imrich</t>
  </si>
  <si>
    <t xml:space="preserve">Miles Jiří</t>
  </si>
  <si>
    <t xml:space="preserve">Novák Miroslav</t>
  </si>
  <si>
    <t xml:space="preserve">Čtyřhra 121 - 139</t>
  </si>
  <si>
    <t xml:space="preserve">7 - 8</t>
  </si>
  <si>
    <t xml:space="preserve">Roudnický Jaromír</t>
  </si>
  <si>
    <t xml:space="preserve">10 - 11</t>
  </si>
  <si>
    <t xml:space="preserve">Bejr Miroslav</t>
  </si>
  <si>
    <t xml:space="preserve">Hrabě František</t>
  </si>
  <si>
    <t xml:space="preserve">Balcer Pavel</t>
  </si>
  <si>
    <t xml:space="preserve">14 - 17</t>
  </si>
  <si>
    <t xml:space="preserve">18</t>
  </si>
  <si>
    <t xml:space="preserve">Krečmar Vladimír</t>
  </si>
  <si>
    <t xml:space="preserve">Čtyřhra 140 - st</t>
  </si>
  <si>
    <t xml:space="preserve">Homola  Jan</t>
  </si>
  <si>
    <t xml:space="preserve">6 - 7</t>
  </si>
  <si>
    <t xml:space="preserve">Olšovský Petr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</si>
</sst>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0"/>
      <name val="Arial CE"/>
      <family val="2"/>
      <charset val="238"/>
    </font>
    <font>
      <b val="true"/>
      <sz val="14"/>
      <name val="Arial CE"/>
      <family val="2"/>
      <charset val="238"/>
    </font>
    <font>
      <b val="true"/>
      <sz val="10"/>
      <name val="Arial CE"/>
      <family val="0"/>
      <charset val="238"/>
    </font>
    <font>
      <b val="true"/>
      <sz val="12"/>
      <color rgb="FFFFFFFF"/>
      <name val="Arial CE"/>
      <family val="2"/>
      <charset val="238"/>
    </font>
    <font>
      <b val="true"/>
      <sz val="11"/>
      <name val="Arial CE"/>
      <family val="2"/>
      <charset val="238"/>
    </font>
    <font>
      <b val="true"/>
      <sz val="10"/>
      <name val="Arial CE"/>
      <family val="2"/>
      <charset val="238"/>
    </font>
    <font>
      <i val="true"/>
      <sz val="10"/>
      <name val="Arial CE"/>
      <family val="2"/>
      <charset val="238"/>
    </font>
    <font>
      <sz val="10"/>
      <color rgb="FFFFFFFF"/>
      <name val="Arial CE"/>
      <family val="0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 val="true"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family val="0"/>
      <charset val="238"/>
    </font>
    <font>
      <b val="true"/>
      <sz val="9"/>
      <name val="Arial"/>
      <family val="2"/>
      <charset val="238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CFFFF"/>
        <bgColor rgb="FFCCFFFF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3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5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2"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C5CF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12.jpeg"/><Relationship Id="rId3" Type="http://schemas.openxmlformats.org/officeDocument/2006/relationships/image" Target="../media/image13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4.jpeg"/><Relationship Id="rId2" Type="http://schemas.openxmlformats.org/officeDocument/2006/relationships/image" Target="../media/image15.jpeg"/><Relationship Id="rId3" Type="http://schemas.openxmlformats.org/officeDocument/2006/relationships/image" Target="../media/image16.jpeg"/><Relationship Id="rId4" Type="http://schemas.openxmlformats.org/officeDocument/2006/relationships/image" Target="../media/image17.jpeg"/><Relationship Id="rId5" Type="http://schemas.openxmlformats.org/officeDocument/2006/relationships/image" Target="../media/image18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9.jpeg"/><Relationship Id="rId2" Type="http://schemas.openxmlformats.org/officeDocument/2006/relationships/image" Target="../media/image2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1508760</xdr:colOff>
      <xdr:row>1</xdr:row>
      <xdr:rowOff>45720</xdr:rowOff>
    </xdr:from>
    <xdr:to>
      <xdr:col>5</xdr:col>
      <xdr:colOff>533160</xdr:colOff>
      <xdr:row>3</xdr:row>
      <xdr:rowOff>45360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4362480" y="236160"/>
          <a:ext cx="1345320" cy="3618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1508760</xdr:colOff>
      <xdr:row>1</xdr:row>
      <xdr:rowOff>45720</xdr:rowOff>
    </xdr:from>
    <xdr:to>
      <xdr:col>5</xdr:col>
      <xdr:colOff>532800</xdr:colOff>
      <xdr:row>3</xdr:row>
      <xdr:rowOff>45000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4362480" y="236160"/>
          <a:ext cx="1344960" cy="361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83520</xdr:colOff>
      <xdr:row>9</xdr:row>
      <xdr:rowOff>86400</xdr:rowOff>
    </xdr:from>
    <xdr:to>
      <xdr:col>1</xdr:col>
      <xdr:colOff>251280</xdr:colOff>
      <xdr:row>17</xdr:row>
      <xdr:rowOff>12600</xdr:rowOff>
    </xdr:to>
    <xdr:pic>
      <xdr:nvPicPr>
        <xdr:cNvPr id="2" name="Picture 172" descr=""/>
        <xdr:cNvPicPr/>
      </xdr:nvPicPr>
      <xdr:blipFill>
        <a:blip r:embed="rId3"/>
        <a:stretch/>
      </xdr:blipFill>
      <xdr:spPr>
        <a:xfrm>
          <a:off x="83520" y="1810440"/>
          <a:ext cx="1336320" cy="138348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0</xdr:rowOff>
    </xdr:from>
    <xdr:to>
      <xdr:col>11</xdr:col>
      <xdr:colOff>131760</xdr:colOff>
      <xdr:row>26</xdr:row>
      <xdr:rowOff>107640</xdr:rowOff>
    </xdr:to>
    <xdr:pic>
      <xdr:nvPicPr>
        <xdr:cNvPr id="3" name="Obrázek 2" descr=""/>
        <xdr:cNvPicPr/>
      </xdr:nvPicPr>
      <xdr:blipFill>
        <a:blip r:embed="rId1"/>
        <a:stretch/>
      </xdr:blipFill>
      <xdr:spPr>
        <a:xfrm>
          <a:off x="602640" y="181080"/>
          <a:ext cx="6157800" cy="4631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28</xdr:row>
      <xdr:rowOff>7560</xdr:rowOff>
    </xdr:from>
    <xdr:to>
      <xdr:col>11</xdr:col>
      <xdr:colOff>131760</xdr:colOff>
      <xdr:row>53</xdr:row>
      <xdr:rowOff>115200</xdr:rowOff>
    </xdr:to>
    <xdr:pic>
      <xdr:nvPicPr>
        <xdr:cNvPr id="4" name="Obrázek 3" descr=""/>
        <xdr:cNvPicPr/>
      </xdr:nvPicPr>
      <xdr:blipFill>
        <a:blip r:embed="rId2"/>
        <a:stretch/>
      </xdr:blipFill>
      <xdr:spPr>
        <a:xfrm>
          <a:off x="602640" y="5074920"/>
          <a:ext cx="6157800" cy="4632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11</xdr:col>
      <xdr:colOff>131760</xdr:colOff>
      <xdr:row>80</xdr:row>
      <xdr:rowOff>107640</xdr:rowOff>
    </xdr:to>
    <xdr:pic>
      <xdr:nvPicPr>
        <xdr:cNvPr id="5" name="Obrázek 4" descr=""/>
        <xdr:cNvPicPr/>
      </xdr:nvPicPr>
      <xdr:blipFill>
        <a:blip r:embed="rId3"/>
        <a:stretch/>
      </xdr:blipFill>
      <xdr:spPr>
        <a:xfrm>
          <a:off x="602640" y="9953640"/>
          <a:ext cx="6157800" cy="4632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11</xdr:col>
      <xdr:colOff>131760</xdr:colOff>
      <xdr:row>107</xdr:row>
      <xdr:rowOff>107640</xdr:rowOff>
    </xdr:to>
    <xdr:pic>
      <xdr:nvPicPr>
        <xdr:cNvPr id="6" name="Obrázek 5" descr=""/>
        <xdr:cNvPicPr/>
      </xdr:nvPicPr>
      <xdr:blipFill>
        <a:blip r:embed="rId4"/>
        <a:stretch/>
      </xdr:blipFill>
      <xdr:spPr>
        <a:xfrm>
          <a:off x="602640" y="14839920"/>
          <a:ext cx="6157800" cy="4632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11</xdr:col>
      <xdr:colOff>131760</xdr:colOff>
      <xdr:row>134</xdr:row>
      <xdr:rowOff>107640</xdr:rowOff>
    </xdr:to>
    <xdr:pic>
      <xdr:nvPicPr>
        <xdr:cNvPr id="7" name="Obrázek 6" descr=""/>
        <xdr:cNvPicPr/>
      </xdr:nvPicPr>
      <xdr:blipFill>
        <a:blip r:embed="rId5"/>
        <a:stretch/>
      </xdr:blipFill>
      <xdr:spPr>
        <a:xfrm>
          <a:off x="602640" y="19726200"/>
          <a:ext cx="6157800" cy="4632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0</xdr:rowOff>
    </xdr:from>
    <xdr:to>
      <xdr:col>11</xdr:col>
      <xdr:colOff>131760</xdr:colOff>
      <xdr:row>26</xdr:row>
      <xdr:rowOff>107640</xdr:rowOff>
    </xdr:to>
    <xdr:pic>
      <xdr:nvPicPr>
        <xdr:cNvPr id="8" name="Obrázek 1" descr=""/>
        <xdr:cNvPicPr/>
      </xdr:nvPicPr>
      <xdr:blipFill>
        <a:blip r:embed="rId1"/>
        <a:stretch/>
      </xdr:blipFill>
      <xdr:spPr>
        <a:xfrm>
          <a:off x="602640" y="181080"/>
          <a:ext cx="6157800" cy="4631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11</xdr:col>
      <xdr:colOff>131760</xdr:colOff>
      <xdr:row>53</xdr:row>
      <xdr:rowOff>107640</xdr:rowOff>
    </xdr:to>
    <xdr:pic>
      <xdr:nvPicPr>
        <xdr:cNvPr id="9" name="Obrázek 2" descr=""/>
        <xdr:cNvPicPr/>
      </xdr:nvPicPr>
      <xdr:blipFill>
        <a:blip r:embed="rId2"/>
        <a:stretch/>
      </xdr:blipFill>
      <xdr:spPr>
        <a:xfrm>
          <a:off x="602640" y="5067360"/>
          <a:ext cx="6157800" cy="4632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55A11"/>
    <pageSetUpPr fitToPage="false"/>
  </sheetPr>
  <dimension ref="A1:I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03125" defaultRowHeight="14.25" zeroHeight="false" outlineLevelRow="0" outlineLevelCol="0"/>
  <cols>
    <col collapsed="false" customWidth="true" hidden="false" outlineLevel="0" max="1" min="1" style="0" width="16.56"/>
    <col collapsed="false" customWidth="true" hidden="false" outlineLevel="0" max="2" min="2" style="0" width="9.33"/>
    <col collapsed="false" customWidth="true" hidden="false" outlineLevel="0" max="3" min="3" style="0" width="14.55"/>
    <col collapsed="false" customWidth="true" hidden="false" outlineLevel="0" max="4" min="4" style="0" width="24.34"/>
    <col collapsed="false" customWidth="true" hidden="false" outlineLevel="0" max="257" min="257" style="0" width="16.56"/>
    <col collapsed="false" customWidth="true" hidden="false" outlineLevel="0" max="258" min="258" style="0" width="9.33"/>
    <col collapsed="false" customWidth="true" hidden="false" outlineLevel="0" max="259" min="259" style="0" width="14.55"/>
    <col collapsed="false" customWidth="true" hidden="false" outlineLevel="0" max="260" min="260" style="0" width="24.34"/>
    <col collapsed="false" customWidth="true" hidden="false" outlineLevel="0" max="513" min="513" style="0" width="16.56"/>
    <col collapsed="false" customWidth="true" hidden="false" outlineLevel="0" max="514" min="514" style="0" width="9.33"/>
    <col collapsed="false" customWidth="true" hidden="false" outlineLevel="0" max="515" min="515" style="0" width="14.55"/>
    <col collapsed="false" customWidth="true" hidden="false" outlineLevel="0" max="516" min="516" style="0" width="24.34"/>
    <col collapsed="false" customWidth="true" hidden="false" outlineLevel="0" max="769" min="769" style="0" width="16.56"/>
    <col collapsed="false" customWidth="true" hidden="false" outlineLevel="0" max="770" min="770" style="0" width="9.33"/>
    <col collapsed="false" customWidth="true" hidden="false" outlineLevel="0" max="771" min="771" style="0" width="14.55"/>
    <col collapsed="false" customWidth="true" hidden="false" outlineLevel="0" max="772" min="772" style="0" width="24.34"/>
  </cols>
  <sheetData>
    <row r="1" customFormat="false" ht="15" hidden="false" customHeight="false" outlineLevel="0" collapsed="false"/>
    <row r="2" customFormat="false" ht="14.25" hidden="false" customHeight="false" outlineLevel="0" collapsed="false">
      <c r="A2" s="1"/>
      <c r="B2" s="2"/>
      <c r="C2" s="2"/>
      <c r="D2" s="2"/>
      <c r="E2" s="2"/>
      <c r="F2" s="3"/>
    </row>
    <row r="3" customFormat="false" ht="14.25" hidden="false" customHeight="false" outlineLevel="0" collapsed="false">
      <c r="A3" s="4" t="s">
        <v>0</v>
      </c>
      <c r="B3" s="4"/>
      <c r="C3" s="4"/>
      <c r="D3" s="4"/>
      <c r="E3" s="4"/>
      <c r="F3" s="4"/>
    </row>
    <row r="4" customFormat="false" ht="14.25" hidden="false" customHeight="false" outlineLevel="0" collapsed="false">
      <c r="A4" s="5"/>
      <c r="F4" s="6"/>
    </row>
    <row r="5" customFormat="false" ht="17.25" hidden="false" customHeight="false" outlineLevel="0" collapsed="false">
      <c r="A5" s="7" t="s">
        <v>1</v>
      </c>
      <c r="B5" s="7"/>
      <c r="C5" s="7"/>
      <c r="D5" s="7"/>
      <c r="E5" s="7"/>
      <c r="F5" s="7"/>
    </row>
    <row r="6" customFormat="false" ht="14.25" hidden="false" customHeight="false" outlineLevel="0" collapsed="false">
      <c r="A6" s="8" t="s">
        <v>2</v>
      </c>
      <c r="B6" s="8"/>
      <c r="C6" s="8"/>
      <c r="D6" s="8"/>
      <c r="E6" s="8"/>
      <c r="F6" s="8"/>
      <c r="G6" s="9"/>
      <c r="H6" s="9"/>
      <c r="I6" s="9"/>
    </row>
    <row r="7" customFormat="false" ht="14.25" hidden="false" customHeight="false" outlineLevel="0" collapsed="false">
      <c r="A7" s="10"/>
      <c r="B7" s="11"/>
      <c r="C7" s="11"/>
      <c r="D7" s="11"/>
      <c r="E7" s="11"/>
      <c r="F7" s="12"/>
      <c r="G7" s="9"/>
      <c r="H7" s="9"/>
      <c r="I7" s="9"/>
    </row>
    <row r="8" customFormat="false" ht="15" hidden="false" customHeight="false" outlineLevel="0" collapsed="false">
      <c r="A8" s="13" t="s">
        <v>3</v>
      </c>
      <c r="B8" s="13"/>
      <c r="C8" s="13"/>
      <c r="D8" s="13"/>
      <c r="E8" s="13"/>
      <c r="F8" s="13"/>
    </row>
    <row r="9" customFormat="false" ht="17.25" hidden="false" customHeight="false" outlineLevel="0" collapsed="false">
      <c r="A9" s="13" t="s">
        <v>4</v>
      </c>
      <c r="B9" s="13"/>
      <c r="C9" s="13"/>
      <c r="D9" s="13"/>
      <c r="E9" s="13"/>
      <c r="F9" s="13"/>
      <c r="G9" s="14"/>
      <c r="H9" s="14"/>
      <c r="I9" s="14"/>
    </row>
    <row r="10" customFormat="false" ht="14.25" hidden="false" customHeight="false" outlineLevel="0" collapsed="false">
      <c r="A10" s="15" t="s">
        <v>5</v>
      </c>
      <c r="B10" s="15"/>
      <c r="C10" s="15"/>
      <c r="D10" s="15"/>
      <c r="E10" s="15"/>
      <c r="F10" s="15"/>
    </row>
    <row r="11" customFormat="false" ht="14.25" hidden="false" customHeight="false" outlineLevel="0" collapsed="false">
      <c r="A11" s="5"/>
      <c r="F11" s="6"/>
    </row>
    <row r="12" customFormat="false" ht="15" hidden="false" customHeight="false" outlineLevel="0" collapsed="false">
      <c r="A12" s="5"/>
      <c r="F12" s="6"/>
      <c r="G12" s="16"/>
      <c r="H12" s="16"/>
      <c r="I12" s="16"/>
    </row>
    <row r="13" customFormat="false" ht="14.25" hidden="false" customHeight="false" outlineLevel="0" collapsed="false">
      <c r="A13" s="5"/>
      <c r="B13" s="17"/>
      <c r="C13" s="18" t="s">
        <v>6</v>
      </c>
      <c r="D13" s="19"/>
      <c r="E13" s="19" t="n">
        <f aca="false">SUM(E19:E23)</f>
        <v>17</v>
      </c>
      <c r="F13" s="6"/>
    </row>
    <row r="14" customFormat="false" ht="14.25" hidden="false" customHeight="false" outlineLevel="0" collapsed="false">
      <c r="A14" s="5"/>
      <c r="C14" s="18" t="s">
        <v>7</v>
      </c>
      <c r="D14" s="19"/>
      <c r="E14" s="19" t="n">
        <f aca="false">SUM(E26:E30)</f>
        <v>5</v>
      </c>
      <c r="F14" s="6"/>
    </row>
    <row r="15" customFormat="false" ht="14.25" hidden="false" customHeight="false" outlineLevel="0" collapsed="false">
      <c r="A15" s="20"/>
      <c r="B15" s="21"/>
      <c r="D15" s="21"/>
      <c r="E15" s="21"/>
      <c r="F15" s="22"/>
    </row>
    <row r="16" customFormat="false" ht="14.25" hidden="false" customHeight="false" outlineLevel="0" collapsed="false">
      <c r="A16" s="5"/>
      <c r="C16" s="21" t="s">
        <v>8</v>
      </c>
      <c r="F16" s="6"/>
    </row>
    <row r="17" customFormat="false" ht="14.25" hidden="false" customHeight="false" outlineLevel="0" collapsed="false">
      <c r="A17" s="5"/>
      <c r="F17" s="6"/>
    </row>
    <row r="18" customFormat="false" ht="15" hidden="false" customHeight="false" outlineLevel="0" collapsed="false">
      <c r="A18" s="5"/>
      <c r="C18" s="0" t="s">
        <v>9</v>
      </c>
      <c r="E18" s="23"/>
      <c r="F18" s="24"/>
      <c r="G18" s="25"/>
      <c r="H18" s="25"/>
    </row>
    <row r="19" customFormat="false" ht="15" hidden="false" customHeight="false" outlineLevel="0" collapsed="false">
      <c r="A19" s="5"/>
      <c r="C19" s="26" t="s">
        <v>10</v>
      </c>
      <c r="D19" s="27" t="s">
        <v>11</v>
      </c>
      <c r="E19" s="23" t="n">
        <v>4</v>
      </c>
      <c r="F19" s="24"/>
      <c r="G19" s="25"/>
      <c r="H19" s="25"/>
    </row>
    <row r="20" customFormat="false" ht="14.25" hidden="false" customHeight="false" outlineLevel="0" collapsed="false">
      <c r="A20" s="5"/>
      <c r="C20" s="28" t="s">
        <v>12</v>
      </c>
      <c r="D20" s="29" t="s">
        <v>13</v>
      </c>
      <c r="E20" s="23" t="n">
        <v>4</v>
      </c>
      <c r="F20" s="24"/>
      <c r="G20" s="25"/>
      <c r="H20" s="25"/>
    </row>
    <row r="21" customFormat="false" ht="14.25" hidden="false" customHeight="false" outlineLevel="0" collapsed="false">
      <c r="A21" s="5"/>
      <c r="C21" s="28" t="s">
        <v>14</v>
      </c>
      <c r="D21" s="29" t="s">
        <v>15</v>
      </c>
      <c r="E21" s="23" t="n">
        <v>2</v>
      </c>
      <c r="F21" s="24"/>
      <c r="G21" s="25"/>
      <c r="H21" s="25"/>
    </row>
    <row r="22" customFormat="false" ht="14.25" hidden="false" customHeight="false" outlineLevel="0" collapsed="false">
      <c r="A22" s="5"/>
      <c r="C22" s="28" t="s">
        <v>16</v>
      </c>
      <c r="D22" s="29" t="s">
        <v>17</v>
      </c>
      <c r="E22" s="23" t="n">
        <v>3</v>
      </c>
      <c r="F22" s="6"/>
    </row>
    <row r="23" customFormat="false" ht="15" hidden="false" customHeight="false" outlineLevel="0" collapsed="false">
      <c r="A23" s="5"/>
      <c r="C23" s="30" t="s">
        <v>18</v>
      </c>
      <c r="D23" s="31" t="s">
        <v>19</v>
      </c>
      <c r="E23" s="23" t="n">
        <v>4</v>
      </c>
      <c r="F23" s="6"/>
    </row>
    <row r="24" customFormat="false" ht="15" hidden="false" customHeight="false" outlineLevel="0" collapsed="false">
      <c r="A24" s="5"/>
      <c r="E24" s="23"/>
      <c r="F24" s="6"/>
    </row>
    <row r="25" customFormat="false" ht="15" hidden="false" customHeight="false" outlineLevel="0" collapsed="false">
      <c r="A25" s="5"/>
      <c r="C25" s="0" t="s">
        <v>20</v>
      </c>
      <c r="E25" s="23"/>
      <c r="F25" s="6"/>
    </row>
    <row r="26" customFormat="false" ht="15" hidden="false" customHeight="false" outlineLevel="0" collapsed="false">
      <c r="A26" s="5"/>
      <c r="C26" s="26" t="s">
        <v>21</v>
      </c>
      <c r="D26" s="27" t="s">
        <v>22</v>
      </c>
      <c r="E26" s="23" t="n">
        <v>4</v>
      </c>
      <c r="F26" s="6"/>
    </row>
    <row r="27" customFormat="false" ht="15" hidden="false" customHeight="false" outlineLevel="0" collapsed="false">
      <c r="A27" s="5"/>
      <c r="C27" s="32"/>
      <c r="D27" s="33" t="s">
        <v>23</v>
      </c>
      <c r="E27" s="23"/>
      <c r="F27" s="6"/>
    </row>
    <row r="28" customFormat="false" ht="15" hidden="false" customHeight="false" outlineLevel="0" collapsed="false">
      <c r="A28" s="5"/>
      <c r="C28" s="34"/>
      <c r="E28" s="23"/>
      <c r="F28" s="6"/>
    </row>
    <row r="29" customFormat="false" ht="15" hidden="false" customHeight="false" outlineLevel="0" collapsed="false">
      <c r="A29" s="5"/>
      <c r="C29" s="26" t="s">
        <v>24</v>
      </c>
      <c r="D29" s="27" t="s">
        <v>15</v>
      </c>
      <c r="E29" s="23" t="n">
        <v>1</v>
      </c>
      <c r="F29" s="6"/>
    </row>
    <row r="30" customFormat="false" ht="15" hidden="false" customHeight="false" outlineLevel="0" collapsed="false">
      <c r="A30" s="5"/>
      <c r="C30" s="32"/>
      <c r="D30" s="33" t="s">
        <v>25</v>
      </c>
      <c r="E30" s="23"/>
      <c r="F30" s="6"/>
    </row>
    <row r="31" customFormat="false" ht="15" hidden="false" customHeight="false" outlineLevel="0" collapsed="false">
      <c r="A31" s="5"/>
      <c r="E31" s="23"/>
      <c r="F31" s="6"/>
    </row>
    <row r="32" customFormat="false" ht="14.25" hidden="false" customHeight="false" outlineLevel="0" collapsed="false">
      <c r="A32" s="5"/>
      <c r="C32" s="35" t="s">
        <v>26</v>
      </c>
      <c r="D32" s="35"/>
      <c r="E32" s="35"/>
      <c r="F32" s="35"/>
    </row>
    <row r="33" customFormat="false" ht="14.25" hidden="false" customHeight="false" outlineLevel="0" collapsed="false">
      <c r="A33" s="5"/>
      <c r="C33" s="36" t="s">
        <v>27</v>
      </c>
      <c r="D33" s="36"/>
      <c r="E33" s="36"/>
      <c r="F33" s="37"/>
    </row>
    <row r="34" customFormat="false" ht="15" hidden="false" customHeight="false" outlineLevel="0" collapsed="false">
      <c r="A34" s="38"/>
      <c r="B34" s="39"/>
      <c r="C34" s="39"/>
      <c r="D34" s="39"/>
      <c r="E34" s="39"/>
      <c r="F34" s="40"/>
    </row>
    <row r="36" customFormat="false" ht="14.25" hidden="false" customHeight="false" outlineLevel="0" collapsed="false">
      <c r="A36" s="41"/>
    </row>
    <row r="37" customFormat="false" ht="14.25" hidden="false" customHeight="false" outlineLevel="0" collapsed="false">
      <c r="A37" s="42"/>
    </row>
    <row r="38" customFormat="false" ht="14.25" hidden="false" customHeight="false" outlineLevel="0" collapsed="false">
      <c r="A38" s="41"/>
    </row>
  </sheetData>
  <mergeCells count="7">
    <mergeCell ref="A3:F3"/>
    <mergeCell ref="A5:F5"/>
    <mergeCell ref="A6:F6"/>
    <mergeCell ref="A8:F8"/>
    <mergeCell ref="A9:F9"/>
    <mergeCell ref="A10:F10"/>
    <mergeCell ref="C32:F32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2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70C0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2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F0"/>
    <pageSetUpPr fitToPage="false"/>
  </sheetPr>
  <dimension ref="A1:O7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23" width="2.89"/>
    <col collapsed="false" customWidth="true" hidden="false" outlineLevel="0" max="2" min="2" style="43" width="8.56"/>
    <col collapsed="false" customWidth="true" hidden="false" outlineLevel="0" max="3" min="3" style="44" width="21.33"/>
    <col collapsed="false" customWidth="true" hidden="false" outlineLevel="0" max="4" min="4" style="44" width="6.88"/>
    <col collapsed="false" customWidth="true" hidden="false" outlineLevel="0" max="13" min="5" style="34" width="4.56"/>
    <col collapsed="false" customWidth="true" hidden="false" outlineLevel="0" max="14" min="14" style="0" width="6.22"/>
    <col collapsed="false" customWidth="true" hidden="false" outlineLevel="0" max="17" min="17" style="0" width="10.66"/>
    <col collapsed="false" customWidth="true" hidden="false" outlineLevel="0" max="255" min="255" style="0" width="2.89"/>
    <col collapsed="false" customWidth="true" hidden="false" outlineLevel="0" max="256" min="256" style="0" width="8.56"/>
    <col collapsed="false" customWidth="true" hidden="false" outlineLevel="0" max="257" min="257" style="0" width="21.33"/>
    <col collapsed="false" customWidth="true" hidden="false" outlineLevel="0" max="258" min="258" style="0" width="6.88"/>
    <col collapsed="false" customWidth="true" hidden="false" outlineLevel="0" max="269" min="259" style="0" width="4.56"/>
    <col collapsed="false" customWidth="true" hidden="false" outlineLevel="0" max="270" min="270" style="0" width="6.22"/>
    <col collapsed="false" customWidth="true" hidden="false" outlineLevel="0" max="273" min="273" style="0" width="10.66"/>
    <col collapsed="false" customWidth="true" hidden="false" outlineLevel="0" max="511" min="511" style="0" width="2.89"/>
    <col collapsed="false" customWidth="true" hidden="false" outlineLevel="0" max="512" min="512" style="0" width="8.56"/>
    <col collapsed="false" customWidth="true" hidden="false" outlineLevel="0" max="513" min="513" style="0" width="21.33"/>
    <col collapsed="false" customWidth="true" hidden="false" outlineLevel="0" max="514" min="514" style="0" width="6.88"/>
    <col collapsed="false" customWidth="true" hidden="false" outlineLevel="0" max="525" min="515" style="0" width="4.56"/>
    <col collapsed="false" customWidth="true" hidden="false" outlineLevel="0" max="526" min="526" style="0" width="6.22"/>
    <col collapsed="false" customWidth="true" hidden="false" outlineLevel="0" max="529" min="529" style="0" width="10.66"/>
    <col collapsed="false" customWidth="true" hidden="false" outlineLevel="0" max="767" min="767" style="0" width="2.89"/>
    <col collapsed="false" customWidth="true" hidden="false" outlineLevel="0" max="768" min="768" style="0" width="8.56"/>
    <col collapsed="false" customWidth="true" hidden="false" outlineLevel="0" max="769" min="769" style="0" width="21.33"/>
    <col collapsed="false" customWidth="true" hidden="false" outlineLevel="0" max="770" min="770" style="0" width="6.88"/>
    <col collapsed="false" customWidth="true" hidden="false" outlineLevel="0" max="781" min="771" style="0" width="4.56"/>
    <col collapsed="false" customWidth="true" hidden="false" outlineLevel="0" max="782" min="782" style="0" width="6.22"/>
    <col collapsed="false" customWidth="true" hidden="false" outlineLevel="0" max="785" min="785" style="0" width="10.66"/>
  </cols>
  <sheetData>
    <row r="1" customFormat="false" ht="15" hidden="false" customHeight="false" outlineLevel="0" collapsed="false">
      <c r="N1" s="34"/>
      <c r="O1" s="34"/>
    </row>
    <row r="2" customFormat="false" ht="14.25" hidden="false" customHeight="false" outlineLevel="0" collapsed="false">
      <c r="C2" s="45" t="s">
        <v>28</v>
      </c>
      <c r="D2" s="46" t="n">
        <v>1</v>
      </c>
      <c r="E2" s="47" t="s">
        <v>29</v>
      </c>
      <c r="F2" s="48"/>
      <c r="G2" s="48"/>
      <c r="H2" s="48"/>
      <c r="I2" s="48"/>
      <c r="J2" s="48"/>
      <c r="K2" s="48"/>
      <c r="L2" s="48"/>
      <c r="M2" s="48"/>
      <c r="N2" s="49"/>
      <c r="O2" s="34"/>
    </row>
    <row r="3" customFormat="false" ht="14.25" hidden="false" customHeight="false" outlineLevel="0" collapsed="false">
      <c r="C3" s="50" t="s">
        <v>30</v>
      </c>
      <c r="D3" s="51" t="n">
        <v>2</v>
      </c>
      <c r="E3" s="52" t="s">
        <v>31</v>
      </c>
      <c r="F3" s="53"/>
      <c r="G3" s="53"/>
      <c r="H3" s="53"/>
      <c r="I3" s="53"/>
      <c r="J3" s="53"/>
      <c r="K3" s="53"/>
      <c r="L3" s="53"/>
      <c r="M3" s="53"/>
      <c r="N3" s="54"/>
      <c r="O3" s="34"/>
    </row>
    <row r="4" customFormat="false" ht="14.25" hidden="false" customHeight="false" outlineLevel="0" collapsed="false">
      <c r="C4" s="50" t="s">
        <v>32</v>
      </c>
      <c r="D4" s="51" t="n">
        <v>3</v>
      </c>
      <c r="E4" s="52" t="s">
        <v>33</v>
      </c>
      <c r="F4" s="53"/>
      <c r="G4" s="53"/>
      <c r="H4" s="53"/>
      <c r="I4" s="53"/>
      <c r="J4" s="53"/>
      <c r="K4" s="53"/>
      <c r="L4" s="53"/>
      <c r="M4" s="53"/>
      <c r="N4" s="54"/>
      <c r="O4" s="34"/>
    </row>
    <row r="5" customFormat="false" ht="14.25" hidden="false" customHeight="false" outlineLevel="0" collapsed="false">
      <c r="C5" s="50" t="s">
        <v>34</v>
      </c>
      <c r="D5" s="55" t="n">
        <v>4</v>
      </c>
      <c r="E5" s="52" t="s">
        <v>35</v>
      </c>
      <c r="F5" s="53"/>
      <c r="G5" s="53"/>
      <c r="H5" s="53"/>
      <c r="I5" s="53"/>
      <c r="J5" s="53"/>
      <c r="K5" s="53"/>
      <c r="L5" s="53"/>
      <c r="M5" s="53"/>
      <c r="N5" s="54"/>
      <c r="O5" s="34"/>
    </row>
    <row r="6" customFormat="false" ht="14.25" hidden="false" customHeight="false" outlineLevel="0" collapsed="false">
      <c r="C6" s="50" t="s">
        <v>36</v>
      </c>
      <c r="D6" s="55" t="n">
        <v>5</v>
      </c>
      <c r="E6" s="52" t="s">
        <v>37</v>
      </c>
      <c r="F6" s="53"/>
      <c r="G6" s="53"/>
      <c r="H6" s="53"/>
      <c r="I6" s="53"/>
      <c r="J6" s="53"/>
      <c r="K6" s="53"/>
      <c r="L6" s="53"/>
      <c r="M6" s="53"/>
      <c r="N6" s="54"/>
      <c r="O6" s="34"/>
    </row>
    <row r="7" customFormat="false" ht="14.25" hidden="false" customHeight="false" outlineLevel="0" collapsed="false">
      <c r="C7" s="50" t="s">
        <v>38</v>
      </c>
      <c r="D7" s="56" t="s">
        <v>39</v>
      </c>
      <c r="E7" s="57" t="s">
        <v>40</v>
      </c>
      <c r="F7" s="58"/>
      <c r="G7" s="53"/>
      <c r="H7" s="53"/>
      <c r="I7" s="53"/>
      <c r="J7" s="53"/>
      <c r="K7" s="53"/>
      <c r="L7" s="53"/>
      <c r="M7" s="53"/>
      <c r="N7" s="54"/>
      <c r="O7" s="34"/>
    </row>
    <row r="8" customFormat="false" ht="14.25" hidden="false" customHeight="false" outlineLevel="0" collapsed="false">
      <c r="C8" s="50" t="s">
        <v>41</v>
      </c>
      <c r="D8" s="55" t="n">
        <v>7</v>
      </c>
      <c r="E8" s="59" t="s">
        <v>42</v>
      </c>
      <c r="F8" s="53"/>
      <c r="G8" s="53"/>
      <c r="H8" s="53"/>
      <c r="I8" s="53"/>
      <c r="J8" s="53"/>
      <c r="K8" s="53"/>
      <c r="L8" s="53"/>
      <c r="M8" s="53"/>
      <c r="N8" s="54"/>
      <c r="O8" s="34"/>
    </row>
    <row r="9" customFormat="false" ht="14.25" hidden="false" customHeight="false" outlineLevel="0" collapsed="false">
      <c r="C9" s="50" t="n">
        <v>45878</v>
      </c>
      <c r="D9" s="55" t="n">
        <v>8</v>
      </c>
      <c r="E9" s="59" t="s">
        <v>43</v>
      </c>
      <c r="F9" s="53"/>
      <c r="G9" s="53"/>
      <c r="H9" s="53"/>
      <c r="I9" s="53"/>
      <c r="J9" s="53"/>
      <c r="K9" s="53"/>
      <c r="L9" s="53"/>
      <c r="M9" s="53"/>
      <c r="N9" s="54"/>
      <c r="O9" s="34"/>
    </row>
    <row r="10" customFormat="false" ht="15" hidden="false" customHeight="false" outlineLevel="0" collapsed="false">
      <c r="C10" s="60" t="n">
        <v>45879</v>
      </c>
      <c r="D10" s="61" t="n">
        <v>9</v>
      </c>
      <c r="E10" s="62" t="s">
        <v>44</v>
      </c>
      <c r="F10" s="63"/>
      <c r="G10" s="63"/>
      <c r="H10" s="63"/>
      <c r="I10" s="63"/>
      <c r="J10" s="63"/>
      <c r="K10" s="63"/>
      <c r="L10" s="63"/>
      <c r="M10" s="63"/>
      <c r="N10" s="64"/>
      <c r="O10" s="34"/>
    </row>
    <row r="11" customFormat="false" ht="15" hidden="false" customHeight="false" outlineLevel="0" collapsed="false">
      <c r="B11" s="65"/>
      <c r="C11" s="66"/>
      <c r="D11" s="67"/>
      <c r="E11" s="68"/>
      <c r="F11" s="69"/>
      <c r="G11" s="69"/>
      <c r="H11" s="69"/>
      <c r="I11" s="69"/>
      <c r="J11" s="69"/>
      <c r="K11" s="69"/>
      <c r="L11" s="69"/>
      <c r="M11" s="69"/>
    </row>
    <row r="12" customFormat="false" ht="15" hidden="false" customHeight="false" outlineLevel="0" collapsed="false">
      <c r="B12" s="70" t="s">
        <v>45</v>
      </c>
      <c r="C12" s="71" t="s">
        <v>46</v>
      </c>
      <c r="D12" s="72" t="s">
        <v>47</v>
      </c>
      <c r="E12" s="73" t="n">
        <v>1</v>
      </c>
      <c r="F12" s="74" t="n">
        <v>2</v>
      </c>
      <c r="G12" s="74" t="n">
        <v>3</v>
      </c>
      <c r="H12" s="74" t="n">
        <v>4</v>
      </c>
      <c r="I12" s="74" t="n">
        <v>5</v>
      </c>
      <c r="J12" s="74" t="n">
        <v>6</v>
      </c>
      <c r="K12" s="74" t="n">
        <v>7</v>
      </c>
      <c r="L12" s="75" t="n">
        <v>8</v>
      </c>
      <c r="M12" s="74" t="n">
        <v>9</v>
      </c>
      <c r="N12" s="76" t="s">
        <v>48</v>
      </c>
    </row>
    <row r="13" customFormat="false" ht="14.25" hidden="false" customHeight="false" outlineLevel="0" collapsed="false">
      <c r="B13" s="77" t="s">
        <v>49</v>
      </c>
      <c r="C13" s="78" t="s">
        <v>50</v>
      </c>
      <c r="D13" s="79" t="n">
        <v>1970</v>
      </c>
      <c r="E13" s="80" t="n">
        <v>0</v>
      </c>
      <c r="F13" s="51" t="n">
        <v>0</v>
      </c>
      <c r="G13" s="81" t="n">
        <v>0</v>
      </c>
      <c r="H13" s="81" t="n">
        <v>0</v>
      </c>
      <c r="I13" s="81" t="n">
        <v>0</v>
      </c>
      <c r="J13" s="81" t="n">
        <v>110</v>
      </c>
      <c r="K13" s="81" t="n">
        <v>0</v>
      </c>
      <c r="L13" s="81" t="n">
        <v>0</v>
      </c>
      <c r="M13" s="81" t="n">
        <v>0</v>
      </c>
      <c r="N13" s="82" t="n">
        <f aca="false">LARGE(E13:M13,1)+LARGE(E13:M13,2)+LARGE(E13:M13,3)+LARGE(E13:M13,4)+LARGE(E13:M13,5)</f>
        <v>110</v>
      </c>
    </row>
    <row r="14" customFormat="false" ht="15" hidden="false" customHeight="false" outlineLevel="0" collapsed="false">
      <c r="B14" s="83" t="s">
        <v>51</v>
      </c>
      <c r="C14" s="84" t="s">
        <v>52</v>
      </c>
      <c r="D14" s="85" t="n">
        <v>1960</v>
      </c>
      <c r="E14" s="86" t="n">
        <v>0</v>
      </c>
      <c r="F14" s="87" t="n">
        <v>0</v>
      </c>
      <c r="G14" s="87" t="n">
        <v>0</v>
      </c>
      <c r="H14" s="87" t="n">
        <v>0</v>
      </c>
      <c r="I14" s="87" t="n">
        <v>0</v>
      </c>
      <c r="J14" s="87" t="n">
        <v>88</v>
      </c>
      <c r="K14" s="87" t="n">
        <v>0</v>
      </c>
      <c r="L14" s="87" t="n">
        <v>0</v>
      </c>
      <c r="M14" s="87" t="n">
        <v>0</v>
      </c>
      <c r="N14" s="88" t="n">
        <f aca="false">LARGE(E14:M14,1)+LARGE(E14:M14,2)+LARGE(E14:M14,3)+LARGE(E14:M14,4)+LARGE(E14:M14,5)</f>
        <v>88</v>
      </c>
    </row>
    <row r="15" customFormat="false" ht="15" hidden="false" customHeight="false" outlineLevel="0" collapsed="false">
      <c r="B15" s="89"/>
      <c r="C15" s="90"/>
      <c r="D15" s="91"/>
      <c r="E15" s="92"/>
      <c r="F15" s="93"/>
      <c r="G15" s="93"/>
      <c r="H15" s="93"/>
      <c r="I15" s="93"/>
      <c r="J15" s="93"/>
      <c r="K15" s="93"/>
      <c r="L15" s="93"/>
      <c r="M15" s="93"/>
      <c r="N15" s="2"/>
    </row>
    <row r="16" customFormat="false" ht="15" hidden="false" customHeight="false" outlineLevel="0" collapsed="false">
      <c r="B16" s="70" t="s">
        <v>45</v>
      </c>
      <c r="C16" s="71" t="s">
        <v>53</v>
      </c>
      <c r="D16" s="72" t="s">
        <v>47</v>
      </c>
      <c r="E16" s="73" t="n">
        <v>1</v>
      </c>
      <c r="F16" s="74" t="n">
        <v>2</v>
      </c>
      <c r="G16" s="74" t="n">
        <v>3</v>
      </c>
      <c r="H16" s="74" t="n">
        <v>4</v>
      </c>
      <c r="I16" s="74" t="n">
        <v>5</v>
      </c>
      <c r="J16" s="74" t="n">
        <v>6</v>
      </c>
      <c r="K16" s="74" t="n">
        <v>7</v>
      </c>
      <c r="L16" s="75" t="n">
        <v>8</v>
      </c>
      <c r="M16" s="74" t="n">
        <v>9</v>
      </c>
      <c r="N16" s="76" t="s">
        <v>48</v>
      </c>
    </row>
    <row r="17" customFormat="false" ht="14.25" hidden="false" customHeight="false" outlineLevel="0" collapsed="false">
      <c r="A17" s="23" t="n">
        <v>1</v>
      </c>
      <c r="B17" s="94" t="s">
        <v>49</v>
      </c>
      <c r="C17" s="95" t="s">
        <v>54</v>
      </c>
      <c r="D17" s="96" t="n">
        <v>1962</v>
      </c>
      <c r="E17" s="97" t="n">
        <v>0</v>
      </c>
      <c r="F17" s="51" t="n">
        <v>80</v>
      </c>
      <c r="G17" s="51" t="n">
        <v>88</v>
      </c>
      <c r="H17" s="51" t="n">
        <v>80</v>
      </c>
      <c r="I17" s="51" t="n">
        <v>110</v>
      </c>
      <c r="J17" s="51" t="n">
        <v>110</v>
      </c>
      <c r="K17" s="51" t="n">
        <v>72</v>
      </c>
      <c r="L17" s="51" t="n">
        <v>110</v>
      </c>
      <c r="M17" s="51" t="n">
        <v>0</v>
      </c>
      <c r="N17" s="82" t="n">
        <f aca="false">LARGE(E17:M17,1)+LARGE(E17:M17,2)+LARGE(E17:M17,3)+LARGE(E17:M17,4)+LARGE(E17:M17,5)</f>
        <v>498</v>
      </c>
    </row>
    <row r="18" customFormat="false" ht="14.25" hidden="false" customHeight="false" outlineLevel="0" collapsed="false">
      <c r="A18" s="23" t="n">
        <v>2</v>
      </c>
      <c r="B18" s="94" t="s">
        <v>51</v>
      </c>
      <c r="C18" s="95" t="s">
        <v>55</v>
      </c>
      <c r="D18" s="96" t="n">
        <v>1961</v>
      </c>
      <c r="E18" s="98" t="n">
        <v>100</v>
      </c>
      <c r="F18" s="51" t="n">
        <v>100</v>
      </c>
      <c r="G18" s="51" t="n">
        <v>44</v>
      </c>
      <c r="H18" s="51" t="n">
        <v>60</v>
      </c>
      <c r="I18" s="51" t="n">
        <v>66</v>
      </c>
      <c r="J18" s="51" t="n">
        <v>66</v>
      </c>
      <c r="K18" s="51" t="n">
        <v>72</v>
      </c>
      <c r="L18" s="51" t="n">
        <v>88</v>
      </c>
      <c r="M18" s="51" t="n">
        <v>0</v>
      </c>
      <c r="N18" s="82" t="n">
        <f aca="false">LARGE(E18:M18,1)+LARGE(E18:M18,2)+LARGE(E18:M18,3)+LARGE(E18:M18,4)+LARGE(E18:M18,5)</f>
        <v>426</v>
      </c>
    </row>
    <row r="19" customFormat="false" ht="14.25" hidden="false" customHeight="false" outlineLevel="0" collapsed="false">
      <c r="A19" s="23" t="n">
        <v>3</v>
      </c>
      <c r="B19" s="94" t="s">
        <v>56</v>
      </c>
      <c r="C19" s="78" t="s">
        <v>57</v>
      </c>
      <c r="D19" s="79" t="n">
        <v>1962</v>
      </c>
      <c r="E19" s="98" t="n">
        <v>0</v>
      </c>
      <c r="F19" s="51" t="n">
        <v>0</v>
      </c>
      <c r="G19" s="51" t="n">
        <v>88</v>
      </c>
      <c r="H19" s="81" t="n">
        <v>60</v>
      </c>
      <c r="I19" s="81" t="n">
        <v>66</v>
      </c>
      <c r="J19" s="81" t="n">
        <v>44</v>
      </c>
      <c r="K19" s="81" t="n">
        <v>72</v>
      </c>
      <c r="L19" s="81" t="n">
        <v>66</v>
      </c>
      <c r="M19" s="81" t="n">
        <v>0</v>
      </c>
      <c r="N19" s="82" t="n">
        <f aca="false">LARGE(E19:M19,1)+LARGE(E19:M19,2)+LARGE(E19:M19,3)+LARGE(E19:M19,4)+LARGE(E19:M19,5)</f>
        <v>352</v>
      </c>
    </row>
    <row r="20" customFormat="false" ht="15" hidden="false" customHeight="false" outlineLevel="0" collapsed="false">
      <c r="A20" s="23" t="n">
        <v>4</v>
      </c>
      <c r="B20" s="83" t="s">
        <v>58</v>
      </c>
      <c r="C20" s="84" t="s">
        <v>59</v>
      </c>
      <c r="D20" s="85" t="n">
        <v>1961</v>
      </c>
      <c r="E20" s="86" t="n">
        <v>0</v>
      </c>
      <c r="F20" s="87" t="n">
        <v>70</v>
      </c>
      <c r="G20" s="87" t="n">
        <v>66</v>
      </c>
      <c r="H20" s="87" t="n">
        <v>0</v>
      </c>
      <c r="I20" s="87" t="n">
        <v>88</v>
      </c>
      <c r="J20" s="87" t="n">
        <v>44</v>
      </c>
      <c r="K20" s="87" t="n">
        <v>48</v>
      </c>
      <c r="L20" s="87" t="n">
        <v>77</v>
      </c>
      <c r="M20" s="87" t="n">
        <v>0</v>
      </c>
      <c r="N20" s="88" t="n">
        <f aca="false">LARGE(E20:M20,1)+LARGE(E20:M20,2)+LARGE(E20:M20,3)+LARGE(E20:M20,4)+LARGE(E20:M20,5)</f>
        <v>349</v>
      </c>
    </row>
    <row r="21" customFormat="false" ht="14.25" hidden="false" customHeight="false" outlineLevel="0" collapsed="false">
      <c r="A21" s="23" t="n">
        <v>5</v>
      </c>
      <c r="B21" s="94" t="s">
        <v>60</v>
      </c>
      <c r="C21" s="95" t="s">
        <v>61</v>
      </c>
      <c r="D21" s="96" t="n">
        <v>1961</v>
      </c>
      <c r="E21" s="98" t="n">
        <v>60</v>
      </c>
      <c r="F21" s="99" t="n">
        <v>0</v>
      </c>
      <c r="G21" s="99" t="n">
        <v>44</v>
      </c>
      <c r="H21" s="99" t="n">
        <v>100</v>
      </c>
      <c r="I21" s="99" t="n">
        <v>0</v>
      </c>
      <c r="J21" s="99" t="n">
        <v>44</v>
      </c>
      <c r="K21" s="99" t="n">
        <v>36</v>
      </c>
      <c r="L21" s="99" t="n">
        <v>0</v>
      </c>
      <c r="M21" s="99" t="n">
        <v>0</v>
      </c>
      <c r="N21" s="100" t="n">
        <f aca="false">LARGE(E21:M21,1)+LARGE(E21:M21,2)+LARGE(E21:M21,3)+LARGE(E21:M21,4)+LARGE(E21:M21,5)</f>
        <v>284</v>
      </c>
    </row>
    <row r="22" customFormat="false" ht="14.25" hidden="false" customHeight="false" outlineLevel="0" collapsed="false">
      <c r="A22" s="23" t="n">
        <v>6</v>
      </c>
      <c r="B22" s="77" t="s">
        <v>39</v>
      </c>
      <c r="C22" s="101" t="s">
        <v>62</v>
      </c>
      <c r="D22" s="102" t="n">
        <v>1961</v>
      </c>
      <c r="E22" s="98" t="n">
        <v>60</v>
      </c>
      <c r="F22" s="51" t="n">
        <v>0</v>
      </c>
      <c r="G22" s="51" t="n">
        <v>66</v>
      </c>
      <c r="H22" s="51" t="n">
        <v>40</v>
      </c>
      <c r="I22" s="51" t="n">
        <v>44</v>
      </c>
      <c r="J22" s="51" t="n">
        <v>44</v>
      </c>
      <c r="K22" s="51" t="n">
        <v>0</v>
      </c>
      <c r="L22" s="51" t="n">
        <v>0</v>
      </c>
      <c r="M22" s="51" t="n">
        <v>0</v>
      </c>
      <c r="N22" s="82" t="n">
        <f aca="false">LARGE(E22:M22,1)+LARGE(E22:M22,2)+LARGE(E22:M22,3)+LARGE(E22:M22,4)+LARGE(E22:M22,5)</f>
        <v>254</v>
      </c>
    </row>
    <row r="23" customFormat="false" ht="14.25" hidden="false" customHeight="false" outlineLevel="0" collapsed="false">
      <c r="A23" s="23" t="n">
        <v>7</v>
      </c>
      <c r="B23" s="77" t="s">
        <v>63</v>
      </c>
      <c r="C23" s="101" t="s">
        <v>64</v>
      </c>
      <c r="D23" s="102" t="n">
        <v>1961</v>
      </c>
      <c r="E23" s="98" t="n">
        <v>0</v>
      </c>
      <c r="F23" s="51" t="n">
        <v>60</v>
      </c>
      <c r="G23" s="51" t="n">
        <v>0</v>
      </c>
      <c r="H23" s="51" t="n">
        <v>0</v>
      </c>
      <c r="I23" s="51" t="n">
        <v>0</v>
      </c>
      <c r="J23" s="51" t="n">
        <v>88</v>
      </c>
      <c r="K23" s="51" t="n">
        <v>96</v>
      </c>
      <c r="L23" s="51" t="n">
        <v>0</v>
      </c>
      <c r="M23" s="51" t="n">
        <v>0</v>
      </c>
      <c r="N23" s="82" t="n">
        <f aca="false">LARGE(E23:M23,1)+LARGE(E23:M23,2)+LARGE(E23:M23,3)+LARGE(E23:M23,4)+LARGE(E23:M23,5)</f>
        <v>244</v>
      </c>
    </row>
    <row r="24" customFormat="false" ht="14.25" hidden="false" customHeight="false" outlineLevel="0" collapsed="false">
      <c r="A24" s="23" t="n">
        <v>8</v>
      </c>
      <c r="B24" s="77" t="s">
        <v>65</v>
      </c>
      <c r="C24" s="101" t="s">
        <v>66</v>
      </c>
      <c r="D24" s="102" t="n">
        <v>1963</v>
      </c>
      <c r="E24" s="98" t="n">
        <v>0</v>
      </c>
      <c r="F24" s="51" t="n">
        <v>0</v>
      </c>
      <c r="G24" s="51" t="n">
        <v>44</v>
      </c>
      <c r="H24" s="51" t="n">
        <v>0</v>
      </c>
      <c r="I24" s="51" t="n">
        <v>0</v>
      </c>
      <c r="J24" s="51" t="n">
        <v>66</v>
      </c>
      <c r="K24" s="51" t="n">
        <v>36</v>
      </c>
      <c r="L24" s="51" t="n">
        <v>0</v>
      </c>
      <c r="M24" s="51" t="n">
        <v>0</v>
      </c>
      <c r="N24" s="82" t="n">
        <f aca="false">LARGE(E24:M24,1)+LARGE(E24:M24,2)+LARGE(E24:M24,3)+LARGE(E24:M24,4)+LARGE(E24:M24,5)</f>
        <v>146</v>
      </c>
    </row>
    <row r="25" customFormat="false" ht="14.25" hidden="false" customHeight="false" outlineLevel="0" collapsed="false">
      <c r="A25" s="23" t="n">
        <v>9</v>
      </c>
      <c r="B25" s="77" t="s">
        <v>67</v>
      </c>
      <c r="C25" s="101" t="s">
        <v>68</v>
      </c>
      <c r="D25" s="102" t="n">
        <v>1962</v>
      </c>
      <c r="E25" s="98" t="n">
        <v>0</v>
      </c>
      <c r="F25" s="51" t="n">
        <v>0</v>
      </c>
      <c r="G25" s="51" t="n">
        <v>44</v>
      </c>
      <c r="H25" s="81" t="n">
        <v>0</v>
      </c>
      <c r="I25" s="81" t="n">
        <v>44</v>
      </c>
      <c r="J25" s="81" t="n">
        <v>0</v>
      </c>
      <c r="K25" s="81" t="n">
        <v>48</v>
      </c>
      <c r="L25" s="81" t="n">
        <v>0</v>
      </c>
      <c r="M25" s="81" t="n">
        <v>0</v>
      </c>
      <c r="N25" s="82" t="n">
        <f aca="false">LARGE(E25:M25,1)+LARGE(E25:M25,2)+LARGE(E25:M25,3)+LARGE(E25:M25,4)+LARGE(E25:M25,5)</f>
        <v>136</v>
      </c>
    </row>
    <row r="26" customFormat="false" ht="14.25" hidden="false" customHeight="false" outlineLevel="0" collapsed="false">
      <c r="A26" s="23" t="n">
        <v>10</v>
      </c>
      <c r="B26" s="77" t="s">
        <v>69</v>
      </c>
      <c r="C26" s="101" t="s">
        <v>70</v>
      </c>
      <c r="D26" s="102" t="n">
        <v>1952</v>
      </c>
      <c r="E26" s="98" t="n">
        <v>40</v>
      </c>
      <c r="F26" s="51" t="n">
        <v>0</v>
      </c>
      <c r="G26" s="51" t="n">
        <v>0</v>
      </c>
      <c r="H26" s="51" t="n">
        <v>0</v>
      </c>
      <c r="I26" s="51" t="n">
        <v>0</v>
      </c>
      <c r="J26" s="51" t="n">
        <v>0</v>
      </c>
      <c r="K26" s="51" t="n">
        <v>48</v>
      </c>
      <c r="L26" s="51" t="n">
        <v>0</v>
      </c>
      <c r="M26" s="51" t="n">
        <v>0</v>
      </c>
      <c r="N26" s="82" t="n">
        <f aca="false">LARGE(E26:M26,1)+LARGE(E26:M26,2)+LARGE(E26:M26,3)+LARGE(E26:M26,4)+LARGE(E26:M26,5)</f>
        <v>88</v>
      </c>
    </row>
    <row r="27" customFormat="false" ht="14.25" hidden="false" customHeight="false" outlineLevel="0" collapsed="false">
      <c r="A27" s="23" t="n">
        <v>11</v>
      </c>
      <c r="B27" s="77" t="s">
        <v>71</v>
      </c>
      <c r="C27" s="101" t="s">
        <v>72</v>
      </c>
      <c r="D27" s="102" t="n">
        <v>1965</v>
      </c>
      <c r="E27" s="98" t="n">
        <v>80</v>
      </c>
      <c r="F27" s="51" t="n">
        <v>0</v>
      </c>
      <c r="G27" s="51" t="n">
        <v>0</v>
      </c>
      <c r="H27" s="81" t="n">
        <v>0</v>
      </c>
      <c r="I27" s="81" t="n">
        <v>0</v>
      </c>
      <c r="J27" s="81" t="n">
        <v>0</v>
      </c>
      <c r="K27" s="81" t="n">
        <v>0</v>
      </c>
      <c r="L27" s="81" t="n">
        <v>0</v>
      </c>
      <c r="M27" s="81" t="n">
        <v>0</v>
      </c>
      <c r="N27" s="82" t="n">
        <f aca="false">LARGE(E27:M27,1)+LARGE(E27:M27,2)+LARGE(E27:M27,3)+LARGE(E27:M27,4)+LARGE(E27:M27,5)</f>
        <v>80</v>
      </c>
    </row>
    <row r="28" customFormat="false" ht="14.25" hidden="false" customHeight="false" outlineLevel="0" collapsed="false">
      <c r="A28" s="23" t="n">
        <v>12</v>
      </c>
      <c r="B28" s="77" t="s">
        <v>73</v>
      </c>
      <c r="C28" s="101" t="s">
        <v>74</v>
      </c>
      <c r="D28" s="102" t="n">
        <v>1963</v>
      </c>
      <c r="E28" s="98" t="n">
        <v>0</v>
      </c>
      <c r="F28" s="51" t="n">
        <v>0</v>
      </c>
      <c r="G28" s="51" t="n">
        <v>0</v>
      </c>
      <c r="H28" s="81" t="n">
        <v>0</v>
      </c>
      <c r="I28" s="81" t="n">
        <v>0</v>
      </c>
      <c r="J28" s="81" t="n">
        <v>0</v>
      </c>
      <c r="K28" s="81" t="n">
        <v>48</v>
      </c>
      <c r="L28" s="81" t="n">
        <v>0</v>
      </c>
      <c r="M28" s="81" t="n">
        <v>0</v>
      </c>
      <c r="N28" s="82" t="n">
        <f aca="false">LARGE(E28:M28,1)+LARGE(E28:M28,2)+LARGE(E28:M28,3)+LARGE(E28:M28,4)+LARGE(E28:M28,5)</f>
        <v>48</v>
      </c>
    </row>
    <row r="29" customFormat="false" ht="14.25" hidden="false" customHeight="false" outlineLevel="0" collapsed="false">
      <c r="A29" s="23" t="n">
        <v>13</v>
      </c>
      <c r="B29" s="77" t="s">
        <v>75</v>
      </c>
      <c r="C29" s="101" t="s">
        <v>76</v>
      </c>
      <c r="D29" s="102" t="n">
        <v>1962</v>
      </c>
      <c r="E29" s="98" t="n">
        <v>0</v>
      </c>
      <c r="F29" s="51" t="n">
        <v>0</v>
      </c>
      <c r="G29" s="51" t="n">
        <v>0</v>
      </c>
      <c r="H29" s="81" t="n">
        <v>40</v>
      </c>
      <c r="I29" s="81" t="n">
        <v>0</v>
      </c>
      <c r="J29" s="81" t="n">
        <v>0</v>
      </c>
      <c r="K29" s="81" t="n">
        <v>0</v>
      </c>
      <c r="L29" s="81" t="n">
        <v>0</v>
      </c>
      <c r="M29" s="81" t="n">
        <v>0</v>
      </c>
      <c r="N29" s="82" t="n">
        <f aca="false">LARGE(E29:M29,1)+LARGE(E29:M29,2)+LARGE(E29:M29,3)+LARGE(E29:M29,4)+LARGE(E29:M29,5)</f>
        <v>40</v>
      </c>
    </row>
    <row r="30" customFormat="false" ht="14.25" hidden="false" customHeight="false" outlineLevel="0" collapsed="false">
      <c r="A30" s="23" t="n">
        <v>14</v>
      </c>
      <c r="B30" s="77" t="s">
        <v>75</v>
      </c>
      <c r="C30" s="101" t="s">
        <v>77</v>
      </c>
      <c r="D30" s="102" t="n">
        <v>1960</v>
      </c>
      <c r="E30" s="98" t="n">
        <v>0</v>
      </c>
      <c r="F30" s="51" t="n">
        <v>0</v>
      </c>
      <c r="G30" s="51" t="n">
        <v>0</v>
      </c>
      <c r="H30" s="81" t="n">
        <v>40</v>
      </c>
      <c r="I30" s="81" t="n">
        <v>0</v>
      </c>
      <c r="J30" s="81" t="n">
        <v>0</v>
      </c>
      <c r="K30" s="81" t="n">
        <v>0</v>
      </c>
      <c r="L30" s="81" t="n">
        <v>0</v>
      </c>
      <c r="M30" s="81" t="n">
        <v>0</v>
      </c>
      <c r="N30" s="82" t="n">
        <f aca="false">LARGE(E30:M30,1)+LARGE(E30:M30,2)+LARGE(E30:M30,3)+LARGE(E30:M30,4)+LARGE(E30:M30,5)</f>
        <v>40</v>
      </c>
    </row>
    <row r="31" customFormat="false" ht="14.25" hidden="false" customHeight="false" outlineLevel="0" collapsed="false">
      <c r="A31" s="23" t="n">
        <v>15</v>
      </c>
      <c r="B31" s="77" t="s">
        <v>75</v>
      </c>
      <c r="C31" s="101" t="s">
        <v>52</v>
      </c>
      <c r="D31" s="102" t="n">
        <v>1960</v>
      </c>
      <c r="E31" s="98" t="n">
        <v>0</v>
      </c>
      <c r="F31" s="51" t="n">
        <v>0</v>
      </c>
      <c r="G31" s="51" t="n">
        <v>0</v>
      </c>
      <c r="H31" s="81" t="n">
        <v>40</v>
      </c>
      <c r="I31" s="81" t="n">
        <v>0</v>
      </c>
      <c r="J31" s="81" t="n">
        <v>0</v>
      </c>
      <c r="K31" s="81" t="n">
        <v>0</v>
      </c>
      <c r="L31" s="81" t="n">
        <v>0</v>
      </c>
      <c r="M31" s="81" t="n">
        <v>0</v>
      </c>
      <c r="N31" s="82" t="n">
        <f aca="false">LARGE(E31:M31,1)+LARGE(E31:M31,2)+LARGE(E31:M31,3)+LARGE(E31:M31,4)+LARGE(E31:M31,5)</f>
        <v>40</v>
      </c>
    </row>
    <row r="32" customFormat="false" ht="15" hidden="false" customHeight="false" outlineLevel="0" collapsed="false">
      <c r="A32" s="23" t="n">
        <v>16</v>
      </c>
      <c r="B32" s="83" t="s">
        <v>78</v>
      </c>
      <c r="C32" s="84" t="s">
        <v>79</v>
      </c>
      <c r="D32" s="85" t="n">
        <v>1964</v>
      </c>
      <c r="E32" s="86" t="n">
        <v>0</v>
      </c>
      <c r="F32" s="87" t="n">
        <v>0</v>
      </c>
      <c r="G32" s="87" t="n">
        <v>0</v>
      </c>
      <c r="H32" s="103" t="n">
        <v>0</v>
      </c>
      <c r="I32" s="103" t="n">
        <v>0</v>
      </c>
      <c r="J32" s="103" t="n">
        <v>0</v>
      </c>
      <c r="K32" s="103" t="n">
        <v>36</v>
      </c>
      <c r="L32" s="103" t="n">
        <v>0</v>
      </c>
      <c r="M32" s="103" t="n">
        <v>0</v>
      </c>
      <c r="N32" s="88" t="n">
        <f aca="false">LARGE(E32:M32,1)+LARGE(E32:M32,2)+LARGE(E32:M32,3)+LARGE(E32:M32,4)+LARGE(E32:M32,5)</f>
        <v>36</v>
      </c>
    </row>
    <row r="33" customFormat="false" ht="15" hidden="false" customHeight="false" outlineLevel="0" collapsed="false"/>
    <row r="34" customFormat="false" ht="15" hidden="false" customHeight="false" outlineLevel="0" collapsed="false">
      <c r="B34" s="70" t="s">
        <v>45</v>
      </c>
      <c r="C34" s="71" t="s">
        <v>80</v>
      </c>
      <c r="D34" s="72" t="s">
        <v>47</v>
      </c>
      <c r="E34" s="73" t="n">
        <v>1</v>
      </c>
      <c r="F34" s="74" t="n">
        <v>2</v>
      </c>
      <c r="G34" s="74" t="n">
        <v>3</v>
      </c>
      <c r="H34" s="74" t="n">
        <v>4</v>
      </c>
      <c r="I34" s="74" t="n">
        <v>5</v>
      </c>
      <c r="J34" s="74" t="n">
        <v>6</v>
      </c>
      <c r="K34" s="74" t="n">
        <v>7</v>
      </c>
      <c r="L34" s="75" t="n">
        <v>8</v>
      </c>
      <c r="M34" s="74" t="n">
        <v>9</v>
      </c>
      <c r="N34" s="76" t="s">
        <v>48</v>
      </c>
    </row>
    <row r="35" customFormat="false" ht="14.25" hidden="false" customHeight="false" outlineLevel="0" collapsed="false">
      <c r="A35" s="23" t="n">
        <v>1</v>
      </c>
      <c r="B35" s="104" t="s">
        <v>49</v>
      </c>
      <c r="C35" s="95" t="s">
        <v>81</v>
      </c>
      <c r="D35" s="105" t="n">
        <v>1956</v>
      </c>
      <c r="E35" s="51" t="n">
        <v>0</v>
      </c>
      <c r="F35" s="51" t="n">
        <v>100</v>
      </c>
      <c r="G35" s="51" t="n">
        <v>0</v>
      </c>
      <c r="H35" s="51" t="n">
        <v>0</v>
      </c>
      <c r="I35" s="51" t="n">
        <v>110</v>
      </c>
      <c r="J35" s="51" t="n">
        <v>110</v>
      </c>
      <c r="K35" s="51" t="n">
        <v>72</v>
      </c>
      <c r="L35" s="51" t="n">
        <v>110</v>
      </c>
      <c r="M35" s="51" t="n">
        <v>0</v>
      </c>
      <c r="N35" s="82" t="n">
        <f aca="false">LARGE(E35:M35,1)+LARGE(E35:M35,2)+LARGE(E35:M35,3)+LARGE(E35:M35,4)+LARGE(E35:M35,5)</f>
        <v>502</v>
      </c>
    </row>
    <row r="36" customFormat="false" ht="14.25" hidden="false" customHeight="false" outlineLevel="0" collapsed="false">
      <c r="A36" s="23" t="n">
        <v>2</v>
      </c>
      <c r="B36" s="94" t="s">
        <v>51</v>
      </c>
      <c r="C36" s="95" t="s">
        <v>82</v>
      </c>
      <c r="D36" s="96" t="n">
        <v>1956</v>
      </c>
      <c r="E36" s="51" t="n">
        <v>60</v>
      </c>
      <c r="F36" s="51" t="n">
        <v>0</v>
      </c>
      <c r="G36" s="81" t="n">
        <v>0</v>
      </c>
      <c r="H36" s="81" t="n">
        <v>70</v>
      </c>
      <c r="I36" s="81" t="n">
        <v>88</v>
      </c>
      <c r="J36" s="81" t="n">
        <v>66</v>
      </c>
      <c r="K36" s="81" t="n">
        <v>120</v>
      </c>
      <c r="L36" s="81" t="n">
        <v>88</v>
      </c>
      <c r="M36" s="81" t="n">
        <v>0</v>
      </c>
      <c r="N36" s="82" t="n">
        <f aca="false">LARGE(E36:M36,1)+LARGE(E36:M36,2)+LARGE(E36:M36,3)+LARGE(E36:M36,4)+LARGE(E36:M36,5)</f>
        <v>432</v>
      </c>
    </row>
    <row r="37" customFormat="false" ht="14.25" hidden="false" customHeight="false" outlineLevel="0" collapsed="false">
      <c r="A37" s="23" t="n">
        <v>3</v>
      </c>
      <c r="B37" s="94" t="s">
        <v>56</v>
      </c>
      <c r="C37" s="95" t="s">
        <v>83</v>
      </c>
      <c r="D37" s="96" t="n">
        <v>1960</v>
      </c>
      <c r="E37" s="51" t="n">
        <v>80</v>
      </c>
      <c r="F37" s="51" t="n">
        <v>80</v>
      </c>
      <c r="G37" s="51" t="n">
        <v>110</v>
      </c>
      <c r="H37" s="51" t="n">
        <v>60</v>
      </c>
      <c r="I37" s="51" t="n">
        <v>0</v>
      </c>
      <c r="J37" s="51" t="n">
        <v>0</v>
      </c>
      <c r="K37" s="51" t="n">
        <v>0</v>
      </c>
      <c r="L37" s="51" t="n">
        <v>77</v>
      </c>
      <c r="M37" s="51" t="n">
        <v>0</v>
      </c>
      <c r="N37" s="82" t="n">
        <f aca="false">LARGE(E37:M37,1)+LARGE(E37:M37,2)+LARGE(E37:M37,3)+LARGE(E37:M37,4)+LARGE(E37:M37,5)</f>
        <v>407</v>
      </c>
    </row>
    <row r="38" customFormat="false" ht="15" hidden="false" customHeight="false" outlineLevel="0" collapsed="false">
      <c r="A38" s="23" t="n">
        <v>4</v>
      </c>
      <c r="B38" s="83" t="s">
        <v>58</v>
      </c>
      <c r="C38" s="84" t="s">
        <v>84</v>
      </c>
      <c r="D38" s="106" t="n">
        <v>1957</v>
      </c>
      <c r="E38" s="87" t="n">
        <v>100</v>
      </c>
      <c r="F38" s="87" t="n">
        <v>60</v>
      </c>
      <c r="G38" s="103" t="n">
        <v>0</v>
      </c>
      <c r="H38" s="103" t="n">
        <v>0</v>
      </c>
      <c r="I38" s="103" t="n">
        <v>66</v>
      </c>
      <c r="J38" s="103" t="n">
        <v>0</v>
      </c>
      <c r="K38" s="103" t="n">
        <v>0</v>
      </c>
      <c r="L38" s="103" t="n">
        <v>0</v>
      </c>
      <c r="M38" s="103" t="n">
        <v>0</v>
      </c>
      <c r="N38" s="88" t="n">
        <f aca="false">LARGE(E38:M38,1)+LARGE(E38:M38,2)+LARGE(E38:M38,3)+LARGE(E38:M38,4)+LARGE(E38:M38,5)</f>
        <v>226</v>
      </c>
    </row>
    <row r="39" customFormat="false" ht="14.25" hidden="false" customHeight="false" outlineLevel="0" collapsed="false">
      <c r="A39" s="23" t="n">
        <v>5</v>
      </c>
      <c r="B39" s="94" t="s">
        <v>60</v>
      </c>
      <c r="C39" s="95" t="s">
        <v>85</v>
      </c>
      <c r="D39" s="105" t="n">
        <v>1960</v>
      </c>
      <c r="E39" s="99" t="n">
        <v>60</v>
      </c>
      <c r="F39" s="99" t="n">
        <v>40</v>
      </c>
      <c r="G39" s="99" t="n">
        <v>77</v>
      </c>
      <c r="H39" s="99" t="n">
        <v>0</v>
      </c>
      <c r="I39" s="99" t="n">
        <v>0</v>
      </c>
      <c r="J39" s="99" t="n">
        <v>44</v>
      </c>
      <c r="K39" s="99" t="n">
        <v>0</v>
      </c>
      <c r="L39" s="99" t="n">
        <v>0</v>
      </c>
      <c r="M39" s="99" t="n">
        <v>0</v>
      </c>
      <c r="N39" s="100" t="n">
        <f aca="false">LARGE(E39:M39,1)+LARGE(E39:M39,2)+LARGE(E39:M39,3)+LARGE(E39:M39,4)+LARGE(E39:M39,5)</f>
        <v>221</v>
      </c>
    </row>
    <row r="40" customFormat="false" ht="14.25" hidden="false" customHeight="false" outlineLevel="0" collapsed="false">
      <c r="A40" s="23" t="n">
        <v>6</v>
      </c>
      <c r="B40" s="77" t="s">
        <v>39</v>
      </c>
      <c r="C40" s="78" t="s">
        <v>86</v>
      </c>
      <c r="D40" s="107" t="n">
        <v>1958</v>
      </c>
      <c r="E40" s="51" t="n">
        <v>0</v>
      </c>
      <c r="F40" s="51" t="n">
        <v>60</v>
      </c>
      <c r="G40" s="51" t="n">
        <v>66</v>
      </c>
      <c r="H40" s="51" t="n">
        <v>80</v>
      </c>
      <c r="I40" s="51" t="n">
        <v>0</v>
      </c>
      <c r="J40" s="51" t="n">
        <v>0</v>
      </c>
      <c r="K40" s="51" t="n">
        <v>0</v>
      </c>
      <c r="L40" s="51" t="n">
        <v>0</v>
      </c>
      <c r="M40" s="51" t="n">
        <v>0</v>
      </c>
      <c r="N40" s="82" t="n">
        <f aca="false">LARGE(E40:M40,1)+LARGE(E40:M40,2)+LARGE(E40:M40,3)+LARGE(E40:M40,4)+LARGE(E40:M40,5)</f>
        <v>206</v>
      </c>
    </row>
    <row r="41" customFormat="false" ht="14.25" hidden="false" customHeight="false" outlineLevel="0" collapsed="false">
      <c r="A41" s="23" t="n">
        <v>7</v>
      </c>
      <c r="B41" s="77" t="s">
        <v>63</v>
      </c>
      <c r="C41" s="78" t="s">
        <v>87</v>
      </c>
      <c r="D41" s="107" t="n">
        <v>1959</v>
      </c>
      <c r="E41" s="98" t="n">
        <v>0</v>
      </c>
      <c r="F41" s="51" t="n">
        <v>0</v>
      </c>
      <c r="G41" s="51" t="n">
        <v>0</v>
      </c>
      <c r="H41" s="81" t="n">
        <v>0</v>
      </c>
      <c r="I41" s="81" t="n">
        <v>0</v>
      </c>
      <c r="J41" s="81" t="n">
        <v>0</v>
      </c>
      <c r="K41" s="81" t="n">
        <v>96</v>
      </c>
      <c r="L41" s="81" t="n">
        <v>66</v>
      </c>
      <c r="M41" s="81" t="n">
        <v>0</v>
      </c>
      <c r="N41" s="82" t="n">
        <f aca="false">LARGE(E41:M41,1)+LARGE(E41:M41,2)+LARGE(E41:M41,3)+LARGE(E41:M41,4)+LARGE(E41:M41,5)</f>
        <v>162</v>
      </c>
    </row>
    <row r="42" customFormat="false" ht="14.25" hidden="false" customHeight="false" outlineLevel="0" collapsed="false">
      <c r="A42" s="23" t="n">
        <v>8</v>
      </c>
      <c r="B42" s="77" t="s">
        <v>65</v>
      </c>
      <c r="C42" s="78" t="s">
        <v>88</v>
      </c>
      <c r="D42" s="107" t="n">
        <v>1954</v>
      </c>
      <c r="E42" s="108" t="n">
        <v>0</v>
      </c>
      <c r="F42" s="51" t="n">
        <v>0</v>
      </c>
      <c r="G42" s="51" t="n">
        <v>88</v>
      </c>
      <c r="H42" s="51" t="n">
        <v>0</v>
      </c>
      <c r="I42" s="51" t="n">
        <v>0</v>
      </c>
      <c r="J42" s="51" t="n">
        <v>0</v>
      </c>
      <c r="K42" s="51" t="n">
        <v>0</v>
      </c>
      <c r="L42" s="51" t="n">
        <v>0</v>
      </c>
      <c r="M42" s="51" t="n">
        <v>0</v>
      </c>
      <c r="N42" s="82" t="n">
        <f aca="false">LARGE(E42:M42,1)+LARGE(E42:M42,2)+LARGE(E42:M42,3)+LARGE(E42:M42,4)+LARGE(E42:M42,5)</f>
        <v>88</v>
      </c>
    </row>
    <row r="43" customFormat="false" ht="14.25" hidden="false" customHeight="false" outlineLevel="0" collapsed="false">
      <c r="A43" s="23" t="n">
        <v>9</v>
      </c>
      <c r="B43" s="77" t="s">
        <v>67</v>
      </c>
      <c r="C43" s="78" t="s">
        <v>89</v>
      </c>
      <c r="D43" s="107" t="n">
        <v>1953</v>
      </c>
      <c r="E43" s="98" t="n">
        <v>0</v>
      </c>
      <c r="F43" s="51" t="n">
        <v>0</v>
      </c>
      <c r="G43" s="51" t="n">
        <v>0</v>
      </c>
      <c r="H43" s="81" t="n">
        <v>0</v>
      </c>
      <c r="I43" s="81" t="n">
        <v>0</v>
      </c>
      <c r="J43" s="81" t="n">
        <v>0</v>
      </c>
      <c r="K43" s="81" t="n">
        <v>72</v>
      </c>
      <c r="L43" s="81" t="n">
        <v>0</v>
      </c>
      <c r="M43" s="81" t="n">
        <v>0</v>
      </c>
      <c r="N43" s="82" t="n">
        <f aca="false">LARGE(E43:M43,1)+LARGE(E43:M43,2)+LARGE(E43:M43,3)+LARGE(E43:M43,4)+LARGE(E43:M43,5)</f>
        <v>72</v>
      </c>
    </row>
    <row r="44" customFormat="false" ht="14.25" hidden="false" customHeight="false" outlineLevel="0" collapsed="false">
      <c r="A44" s="23" t="n">
        <v>10</v>
      </c>
      <c r="B44" s="77" t="s">
        <v>90</v>
      </c>
      <c r="C44" s="78" t="s">
        <v>91</v>
      </c>
      <c r="D44" s="107" t="n">
        <v>1957</v>
      </c>
      <c r="E44" s="51" t="n">
        <v>0</v>
      </c>
      <c r="F44" s="51" t="n">
        <v>0</v>
      </c>
      <c r="G44" s="81" t="n">
        <v>0</v>
      </c>
      <c r="H44" s="81" t="n">
        <v>0</v>
      </c>
      <c r="I44" s="81" t="n">
        <v>66</v>
      </c>
      <c r="J44" s="81" t="n">
        <v>0</v>
      </c>
      <c r="K44" s="81" t="n">
        <v>0</v>
      </c>
      <c r="L44" s="81" t="n">
        <v>0</v>
      </c>
      <c r="M44" s="81" t="n">
        <v>0</v>
      </c>
      <c r="N44" s="82" t="n">
        <f aca="false">LARGE(E44:M44,1)+LARGE(E44:M44,2)+LARGE(E44:M44,3)+LARGE(E44:M44,4)+LARGE(E44:M44,5)</f>
        <v>66</v>
      </c>
    </row>
    <row r="45" customFormat="false" ht="14.25" hidden="false" customHeight="false" outlineLevel="0" collapsed="false">
      <c r="A45" s="23" t="n">
        <v>11</v>
      </c>
      <c r="B45" s="77" t="s">
        <v>90</v>
      </c>
      <c r="C45" s="78" t="s">
        <v>92</v>
      </c>
      <c r="D45" s="107" t="n">
        <v>1947</v>
      </c>
      <c r="E45" s="51" t="n">
        <v>0</v>
      </c>
      <c r="F45" s="51" t="n">
        <v>0</v>
      </c>
      <c r="G45" s="81" t="n">
        <v>0</v>
      </c>
      <c r="H45" s="81" t="n">
        <v>0</v>
      </c>
      <c r="I45" s="81" t="n">
        <v>0</v>
      </c>
      <c r="J45" s="81" t="n">
        <v>66</v>
      </c>
      <c r="K45" s="81" t="n">
        <v>0</v>
      </c>
      <c r="L45" s="81" t="n">
        <v>0</v>
      </c>
      <c r="M45" s="81" t="n">
        <v>0</v>
      </c>
      <c r="N45" s="82" t="n">
        <f aca="false">LARGE(E45:M45,1)+LARGE(E45:M45,2)+LARGE(E45:M45,3)+LARGE(E45:M45,4)+LARGE(E45:M45,5)</f>
        <v>66</v>
      </c>
    </row>
    <row r="46" customFormat="false" ht="14.25" hidden="false" customHeight="false" outlineLevel="0" collapsed="false">
      <c r="A46" s="23" t="n">
        <v>12</v>
      </c>
      <c r="B46" s="109" t="s">
        <v>93</v>
      </c>
      <c r="C46" s="110" t="s">
        <v>94</v>
      </c>
      <c r="D46" s="111" t="n">
        <v>1958</v>
      </c>
      <c r="E46" s="80" t="n">
        <v>0</v>
      </c>
      <c r="F46" s="51" t="n">
        <v>0</v>
      </c>
      <c r="G46" s="51" t="n">
        <v>0</v>
      </c>
      <c r="H46" s="81" t="n">
        <v>0</v>
      </c>
      <c r="I46" s="81" t="n">
        <v>0</v>
      </c>
      <c r="J46" s="81" t="n">
        <v>0</v>
      </c>
      <c r="K46" s="81" t="n">
        <v>48</v>
      </c>
      <c r="L46" s="81" t="n">
        <v>0</v>
      </c>
      <c r="M46" s="81" t="n">
        <v>0</v>
      </c>
      <c r="N46" s="82" t="n">
        <f aca="false">LARGE(E46:M46,1)+LARGE(E46:M46,2)+LARGE(E46:M46,3)+LARGE(E46:M46,4)+LARGE(E46:M46,5)</f>
        <v>48</v>
      </c>
    </row>
    <row r="47" customFormat="false" ht="14.25" hidden="false" customHeight="false" outlineLevel="0" collapsed="false">
      <c r="A47" s="23" t="n">
        <v>13</v>
      </c>
      <c r="B47" s="109" t="s">
        <v>95</v>
      </c>
      <c r="C47" s="110" t="s">
        <v>96</v>
      </c>
      <c r="D47" s="111" t="n">
        <v>1944</v>
      </c>
      <c r="E47" s="51" t="n">
        <v>0</v>
      </c>
      <c r="F47" s="51" t="n">
        <v>0</v>
      </c>
      <c r="G47" s="81" t="n">
        <v>0</v>
      </c>
      <c r="H47" s="81" t="n">
        <v>0</v>
      </c>
      <c r="I47" s="81" t="n">
        <v>0</v>
      </c>
      <c r="J47" s="81" t="n">
        <v>44</v>
      </c>
      <c r="K47" s="81" t="n">
        <v>0</v>
      </c>
      <c r="L47" s="81" t="n">
        <v>0</v>
      </c>
      <c r="M47" s="81" t="n">
        <v>0</v>
      </c>
      <c r="N47" s="82" t="n">
        <f aca="false">LARGE(E47:M47,1)+LARGE(E47:M47,2)+LARGE(E47:M47,3)+LARGE(E47:M47,4)+LARGE(E47:M47,5)</f>
        <v>44</v>
      </c>
    </row>
    <row r="48" customFormat="false" ht="15" hidden="false" customHeight="false" outlineLevel="0" collapsed="false">
      <c r="A48" s="23" t="n">
        <v>14</v>
      </c>
      <c r="B48" s="83" t="s">
        <v>95</v>
      </c>
      <c r="C48" s="112" t="s">
        <v>97</v>
      </c>
      <c r="D48" s="106" t="n">
        <v>1957</v>
      </c>
      <c r="E48" s="87" t="n">
        <v>0</v>
      </c>
      <c r="F48" s="87" t="n">
        <v>0</v>
      </c>
      <c r="G48" s="103" t="n">
        <v>0</v>
      </c>
      <c r="H48" s="103" t="n">
        <v>0</v>
      </c>
      <c r="I48" s="103" t="n">
        <v>44</v>
      </c>
      <c r="J48" s="103" t="n">
        <v>0</v>
      </c>
      <c r="K48" s="103" t="n">
        <v>0</v>
      </c>
      <c r="L48" s="103" t="n">
        <v>0</v>
      </c>
      <c r="M48" s="103" t="n">
        <v>0</v>
      </c>
      <c r="N48" s="88" t="n">
        <f aca="false">LARGE(E48:M48,1)+LARGE(E48:M48,2)+LARGE(E48:M48,3)+LARGE(E48:M48,4)+LARGE(E48:M48,5)</f>
        <v>44</v>
      </c>
    </row>
    <row r="49" customFormat="false" ht="15" hidden="false" customHeight="false" outlineLevel="0" collapsed="false"/>
    <row r="50" customFormat="false" ht="15" hidden="false" customHeight="false" outlineLevel="0" collapsed="false">
      <c r="B50" s="70" t="s">
        <v>45</v>
      </c>
      <c r="C50" s="71" t="s">
        <v>98</v>
      </c>
      <c r="D50" s="72" t="s">
        <v>47</v>
      </c>
      <c r="E50" s="73" t="n">
        <v>1</v>
      </c>
      <c r="F50" s="74" t="n">
        <v>2</v>
      </c>
      <c r="G50" s="74" t="n">
        <v>3</v>
      </c>
      <c r="H50" s="74" t="n">
        <v>4</v>
      </c>
      <c r="I50" s="74" t="n">
        <v>5</v>
      </c>
      <c r="J50" s="74" t="n">
        <v>6</v>
      </c>
      <c r="K50" s="74" t="n">
        <v>7</v>
      </c>
      <c r="L50" s="75" t="n">
        <v>8</v>
      </c>
      <c r="M50" s="74" t="n">
        <v>9</v>
      </c>
      <c r="N50" s="76" t="s">
        <v>48</v>
      </c>
    </row>
    <row r="51" customFormat="false" ht="14.25" hidden="false" customHeight="false" outlineLevel="0" collapsed="false">
      <c r="B51" s="94" t="s">
        <v>49</v>
      </c>
      <c r="C51" s="95" t="s">
        <v>89</v>
      </c>
      <c r="D51" s="96" t="n">
        <v>1953</v>
      </c>
      <c r="E51" s="97" t="n">
        <v>100</v>
      </c>
      <c r="F51" s="51" t="n">
        <v>0</v>
      </c>
      <c r="G51" s="51" t="n">
        <v>110</v>
      </c>
      <c r="H51" s="51" t="n">
        <v>100</v>
      </c>
      <c r="I51" s="51" t="n">
        <v>0</v>
      </c>
      <c r="J51" s="51" t="n">
        <v>110</v>
      </c>
      <c r="K51" s="51" t="n">
        <v>0</v>
      </c>
      <c r="L51" s="51" t="n">
        <v>110</v>
      </c>
      <c r="M51" s="51" t="n">
        <v>0</v>
      </c>
      <c r="N51" s="82" t="n">
        <f aca="false">LARGE(E51:M51,1)+LARGE(E51:M51,2)+LARGE(E51:M51,3)+LARGE(E51:M51,4)+LARGE(E51:M51,5)</f>
        <v>530</v>
      </c>
    </row>
    <row r="52" customFormat="false" ht="14.25" hidden="false" customHeight="false" outlineLevel="0" collapsed="false">
      <c r="B52" s="94" t="s">
        <v>51</v>
      </c>
      <c r="C52" s="95" t="s">
        <v>99</v>
      </c>
      <c r="D52" s="96" t="n">
        <v>1952</v>
      </c>
      <c r="E52" s="51" t="n">
        <v>60</v>
      </c>
      <c r="F52" s="51" t="n">
        <v>100</v>
      </c>
      <c r="G52" s="51" t="n">
        <v>66</v>
      </c>
      <c r="H52" s="51" t="n">
        <v>0</v>
      </c>
      <c r="I52" s="51" t="n">
        <v>110</v>
      </c>
      <c r="J52" s="51" t="n">
        <v>0</v>
      </c>
      <c r="K52" s="51" t="n">
        <v>96</v>
      </c>
      <c r="L52" s="51" t="n">
        <v>88</v>
      </c>
      <c r="M52" s="51" t="n">
        <v>0</v>
      </c>
      <c r="N52" s="82" t="n">
        <f aca="false">LARGE(E52:M52,1)+LARGE(E52:M52,2)+LARGE(E52:M52,3)+LARGE(E52:M52,4)+LARGE(E52:M52,5)</f>
        <v>460</v>
      </c>
    </row>
    <row r="53" customFormat="false" ht="14.25" hidden="false" customHeight="false" outlineLevel="0" collapsed="false">
      <c r="B53" s="94" t="s">
        <v>56</v>
      </c>
      <c r="C53" s="95" t="s">
        <v>92</v>
      </c>
      <c r="D53" s="96" t="n">
        <v>1947</v>
      </c>
      <c r="E53" s="97" t="n">
        <v>70</v>
      </c>
      <c r="F53" s="51" t="n">
        <v>0</v>
      </c>
      <c r="G53" s="51" t="n">
        <v>0</v>
      </c>
      <c r="H53" s="51" t="n">
        <v>0</v>
      </c>
      <c r="I53" s="51" t="n">
        <v>0</v>
      </c>
      <c r="J53" s="51" t="n">
        <v>0</v>
      </c>
      <c r="K53" s="51" t="n">
        <v>120</v>
      </c>
      <c r="L53" s="51"/>
      <c r="M53" s="51" t="n">
        <v>0</v>
      </c>
      <c r="N53" s="82" t="n">
        <f aca="false">LARGE(E53:M53,1)+LARGE(E53:M53,2)+LARGE(E53:M53,3)+LARGE(E53:M53,4)+LARGE(E53:M53,5)</f>
        <v>190</v>
      </c>
    </row>
    <row r="54" customFormat="false" ht="15" hidden="false" customHeight="false" outlineLevel="0" collapsed="false">
      <c r="B54" s="113" t="s">
        <v>58</v>
      </c>
      <c r="C54" s="114" t="s">
        <v>100</v>
      </c>
      <c r="D54" s="115" t="n">
        <v>1953</v>
      </c>
      <c r="E54" s="86" t="n">
        <v>80</v>
      </c>
      <c r="F54" s="87" t="n">
        <v>0</v>
      </c>
      <c r="G54" s="103" t="n">
        <v>88</v>
      </c>
      <c r="H54" s="103" t="n">
        <v>0</v>
      </c>
      <c r="I54" s="103" t="n">
        <v>0</v>
      </c>
      <c r="J54" s="103" t="n">
        <v>0</v>
      </c>
      <c r="K54" s="103" t="n">
        <v>0</v>
      </c>
      <c r="L54" s="103" t="n">
        <v>0</v>
      </c>
      <c r="M54" s="103" t="n">
        <v>0</v>
      </c>
      <c r="N54" s="88" t="n">
        <f aca="false">LARGE(E54:M54,1)+LARGE(E54:M54,2)+LARGE(E54:M54,3)+LARGE(E54:M54,4)+LARGE(E54:M54,5)</f>
        <v>168</v>
      </c>
    </row>
    <row r="55" customFormat="false" ht="15" hidden="false" customHeight="false" outlineLevel="0" collapsed="false">
      <c r="B55" s="113" t="s">
        <v>60</v>
      </c>
      <c r="C55" s="114" t="s">
        <v>101</v>
      </c>
      <c r="D55" s="115" t="n">
        <v>1955</v>
      </c>
      <c r="E55" s="116" t="n">
        <v>0</v>
      </c>
      <c r="F55" s="117" t="n">
        <v>0</v>
      </c>
      <c r="G55" s="118" t="n">
        <v>77</v>
      </c>
      <c r="H55" s="118" t="n">
        <v>0</v>
      </c>
      <c r="I55" s="118" t="n">
        <v>0</v>
      </c>
      <c r="J55" s="118" t="n">
        <v>0</v>
      </c>
      <c r="K55" s="118" t="n">
        <v>0</v>
      </c>
      <c r="L55" s="118" t="n">
        <v>0</v>
      </c>
      <c r="M55" s="118" t="n">
        <v>0</v>
      </c>
      <c r="N55" s="119" t="n">
        <f aca="false">LARGE(E55:M55,1)+LARGE(E55:M55,2)+LARGE(E55:M55,3)+LARGE(E55:M55,4)+LARGE(E55:M55,5)</f>
        <v>77</v>
      </c>
    </row>
    <row r="57" customFormat="false" ht="15" hidden="false" customHeight="false" outlineLevel="0" collapsed="false">
      <c r="B57" s="70" t="s">
        <v>45</v>
      </c>
      <c r="C57" s="71" t="s">
        <v>102</v>
      </c>
      <c r="D57" s="72" t="s">
        <v>47</v>
      </c>
      <c r="E57" s="73" t="n">
        <v>1</v>
      </c>
      <c r="F57" s="74" t="n">
        <v>2</v>
      </c>
      <c r="G57" s="74" t="n">
        <v>3</v>
      </c>
      <c r="H57" s="74" t="n">
        <v>4</v>
      </c>
      <c r="I57" s="74" t="n">
        <v>5</v>
      </c>
      <c r="J57" s="74" t="n">
        <v>6</v>
      </c>
      <c r="K57" s="74" t="n">
        <v>7</v>
      </c>
      <c r="L57" s="75" t="n">
        <v>8</v>
      </c>
      <c r="M57" s="74" t="n">
        <v>9</v>
      </c>
      <c r="N57" s="76" t="s">
        <v>48</v>
      </c>
    </row>
    <row r="58" customFormat="false" ht="14.25" hidden="false" customHeight="false" outlineLevel="0" collapsed="false">
      <c r="B58" s="120" t="s">
        <v>49</v>
      </c>
      <c r="C58" s="121" t="s">
        <v>103</v>
      </c>
      <c r="D58" s="122" t="n">
        <v>1949</v>
      </c>
      <c r="E58" s="123" t="n">
        <v>0</v>
      </c>
      <c r="F58" s="46" t="n">
        <v>0</v>
      </c>
      <c r="G58" s="46" t="n">
        <v>110</v>
      </c>
      <c r="H58" s="46" t="n">
        <v>80</v>
      </c>
      <c r="I58" s="46" t="n">
        <v>0</v>
      </c>
      <c r="J58" s="46" t="n">
        <v>88</v>
      </c>
      <c r="K58" s="46" t="n">
        <v>120</v>
      </c>
      <c r="L58" s="46" t="n">
        <v>77</v>
      </c>
      <c r="M58" s="46" t="n">
        <v>0</v>
      </c>
      <c r="N58" s="124" t="n">
        <f aca="false">LARGE(E58:M58,1)+LARGE(E58:M58,2)+LARGE(E58:M58,3)+LARGE(E58:M58,4)+LARGE(E58:M58,5)</f>
        <v>475</v>
      </c>
    </row>
    <row r="59" customFormat="false" ht="14.25" hidden="false" customHeight="false" outlineLevel="0" collapsed="false">
      <c r="B59" s="125" t="s">
        <v>51</v>
      </c>
      <c r="C59" s="95" t="s">
        <v>92</v>
      </c>
      <c r="D59" s="96" t="n">
        <v>1947</v>
      </c>
      <c r="E59" s="97" t="n">
        <v>0</v>
      </c>
      <c r="F59" s="51" t="n">
        <v>100</v>
      </c>
      <c r="G59" s="51" t="n">
        <v>66</v>
      </c>
      <c r="H59" s="51" t="n">
        <v>70</v>
      </c>
      <c r="I59" s="51" t="n">
        <v>88</v>
      </c>
      <c r="J59" s="51" t="n">
        <v>0</v>
      </c>
      <c r="K59" s="51" t="n">
        <v>0</v>
      </c>
      <c r="L59" s="51" t="n">
        <v>110</v>
      </c>
      <c r="M59" s="51" t="n">
        <v>0</v>
      </c>
      <c r="N59" s="82" t="n">
        <f aca="false">LARGE(E59:M59,1)+LARGE(E59:M59,2)+LARGE(E59:M59,3)+LARGE(E59:M59,4)+LARGE(E59:M59,5)</f>
        <v>434</v>
      </c>
    </row>
    <row r="60" customFormat="false" ht="14.25" hidden="false" customHeight="false" outlineLevel="0" collapsed="false">
      <c r="B60" s="125" t="s">
        <v>56</v>
      </c>
      <c r="C60" s="95" t="s">
        <v>104</v>
      </c>
      <c r="D60" s="96" t="n">
        <v>1942</v>
      </c>
      <c r="E60" s="97" t="n">
        <v>70</v>
      </c>
      <c r="F60" s="51" t="n">
        <v>0</v>
      </c>
      <c r="G60" s="81" t="n">
        <v>77</v>
      </c>
      <c r="H60" s="81" t="n">
        <v>100</v>
      </c>
      <c r="I60" s="81" t="n">
        <v>0</v>
      </c>
      <c r="J60" s="81" t="n">
        <v>110</v>
      </c>
      <c r="K60" s="81" t="n">
        <v>72</v>
      </c>
      <c r="L60" s="81" t="n">
        <v>0</v>
      </c>
      <c r="M60" s="81" t="n">
        <v>0</v>
      </c>
      <c r="N60" s="82" t="n">
        <f aca="false">LARGE(E60:M60,1)+LARGE(E60:M60,2)+LARGE(E60:M60,3)+LARGE(E60:M60,4)+LARGE(E60:M60,5)</f>
        <v>429</v>
      </c>
    </row>
    <row r="61" customFormat="false" ht="15" hidden="false" customHeight="false" outlineLevel="0" collapsed="false">
      <c r="B61" s="126" t="s">
        <v>58</v>
      </c>
      <c r="C61" s="114" t="s">
        <v>105</v>
      </c>
      <c r="D61" s="115" t="n">
        <v>1947</v>
      </c>
      <c r="E61" s="86" t="n">
        <v>70</v>
      </c>
      <c r="F61" s="87" t="n">
        <v>0</v>
      </c>
      <c r="G61" s="87" t="n">
        <v>0</v>
      </c>
      <c r="H61" s="87" t="n">
        <v>0</v>
      </c>
      <c r="I61" s="87" t="n">
        <v>110</v>
      </c>
      <c r="J61" s="87" t="n">
        <v>0</v>
      </c>
      <c r="K61" s="87" t="n">
        <v>0</v>
      </c>
      <c r="L61" s="87" t="n">
        <v>88</v>
      </c>
      <c r="M61" s="87" t="n">
        <v>0</v>
      </c>
      <c r="N61" s="88" t="n">
        <f aca="false">LARGE(E61:M61,1)+LARGE(E61:M61,2)+LARGE(E61:M61,3)+LARGE(E61:M61,4)+LARGE(E61:M61,5)</f>
        <v>268</v>
      </c>
    </row>
    <row r="62" customFormat="false" ht="14.25" hidden="false" customHeight="false" outlineLevel="0" collapsed="false">
      <c r="B62" s="125" t="s">
        <v>60</v>
      </c>
      <c r="C62" s="95" t="s">
        <v>96</v>
      </c>
      <c r="D62" s="127" t="n">
        <v>1944</v>
      </c>
      <c r="E62" s="128" t="n">
        <v>0</v>
      </c>
      <c r="F62" s="99" t="n">
        <v>0</v>
      </c>
      <c r="G62" s="99" t="n">
        <v>88</v>
      </c>
      <c r="H62" s="99" t="n">
        <v>60</v>
      </c>
      <c r="I62" s="99" t="n">
        <v>0</v>
      </c>
      <c r="J62" s="99" t="n">
        <v>0</v>
      </c>
      <c r="K62" s="99" t="n">
        <v>96</v>
      </c>
      <c r="L62" s="99" t="n">
        <v>0</v>
      </c>
      <c r="M62" s="99" t="n">
        <v>0</v>
      </c>
      <c r="N62" s="100" t="n">
        <f aca="false">LARGE(E62:M62,1)+LARGE(E62:M62,2)+LARGE(E62:M62,3)+LARGE(E62:M62,4)+LARGE(E62:M62,5)</f>
        <v>244</v>
      </c>
    </row>
    <row r="63" customFormat="false" ht="14.25" hidden="false" customHeight="false" outlineLevel="0" collapsed="false">
      <c r="B63" s="125" t="s">
        <v>39</v>
      </c>
      <c r="C63" s="78" t="s">
        <v>106</v>
      </c>
      <c r="D63" s="129" t="n">
        <v>1941</v>
      </c>
      <c r="E63" s="98" t="n">
        <v>0</v>
      </c>
      <c r="F63" s="51" t="n">
        <v>0</v>
      </c>
      <c r="G63" s="51" t="n">
        <v>0</v>
      </c>
      <c r="H63" s="81" t="n">
        <v>0</v>
      </c>
      <c r="I63" s="81" t="n">
        <v>0</v>
      </c>
      <c r="J63" s="81" t="n">
        <v>0</v>
      </c>
      <c r="K63" s="81" t="n">
        <v>84</v>
      </c>
      <c r="L63" s="81" t="n">
        <v>0</v>
      </c>
      <c r="M63" s="81" t="n">
        <v>0</v>
      </c>
      <c r="N63" s="82" t="n">
        <f aca="false">LARGE(E63:M63,1)+LARGE(E63:M63,2)+LARGE(E63:M63,3)+LARGE(E63:M63,4)+LARGE(E63:M63,5)</f>
        <v>84</v>
      </c>
    </row>
    <row r="64" customFormat="false" ht="14.25" hidden="false" customHeight="false" outlineLevel="0" collapsed="false">
      <c r="B64" s="125" t="s">
        <v>63</v>
      </c>
      <c r="C64" s="130" t="s">
        <v>107</v>
      </c>
      <c r="D64" s="131" t="n">
        <v>1948</v>
      </c>
      <c r="E64" s="51" t="n">
        <v>0</v>
      </c>
      <c r="F64" s="51" t="n">
        <v>0</v>
      </c>
      <c r="G64" s="81" t="n">
        <v>0</v>
      </c>
      <c r="H64" s="81" t="n">
        <v>0</v>
      </c>
      <c r="I64" s="81" t="n">
        <v>0</v>
      </c>
      <c r="J64" s="81" t="n">
        <v>77</v>
      </c>
      <c r="K64" s="81" t="n">
        <v>0</v>
      </c>
      <c r="L64" s="81" t="n">
        <v>0</v>
      </c>
      <c r="M64" s="81" t="n">
        <v>0</v>
      </c>
      <c r="N64" s="82" t="n">
        <f aca="false">LARGE(E64:M64,1)+LARGE(E64:M64,2)+LARGE(E64:M64,3)+LARGE(E64:M64,4)+LARGE(E64:M64,5)</f>
        <v>77</v>
      </c>
    </row>
    <row r="65" customFormat="false" ht="15" hidden="false" customHeight="false" outlineLevel="0" collapsed="false">
      <c r="B65" s="83" t="s">
        <v>65</v>
      </c>
      <c r="C65" s="84" t="s">
        <v>108</v>
      </c>
      <c r="D65" s="132" t="n">
        <v>1950</v>
      </c>
      <c r="E65" s="133" t="n">
        <v>70</v>
      </c>
      <c r="F65" s="87" t="n">
        <v>0</v>
      </c>
      <c r="G65" s="87" t="n">
        <v>0</v>
      </c>
      <c r="H65" s="87" t="n">
        <v>0</v>
      </c>
      <c r="I65" s="87" t="n">
        <v>0</v>
      </c>
      <c r="J65" s="87" t="n">
        <v>0</v>
      </c>
      <c r="K65" s="87" t="n">
        <v>0</v>
      </c>
      <c r="L65" s="87" t="n">
        <v>0</v>
      </c>
      <c r="M65" s="87" t="n">
        <v>0</v>
      </c>
      <c r="N65" s="88" t="n">
        <f aca="false">LARGE(E65:M65,1)+LARGE(E65:M65,2)+LARGE(E65:M65,3)+LARGE(E65:M65,4)+LARGE(E65:M65,5)</f>
        <v>70</v>
      </c>
    </row>
    <row r="66" customFormat="false" ht="15" hidden="false" customHeight="false" outlineLevel="0" collapsed="false"/>
    <row r="67" customFormat="false" ht="15" hidden="false" customHeight="false" outlineLevel="0" collapsed="false">
      <c r="B67" s="70" t="s">
        <v>45</v>
      </c>
      <c r="C67" s="71" t="s">
        <v>46</v>
      </c>
      <c r="D67" s="72" t="s">
        <v>47</v>
      </c>
      <c r="E67" s="73" t="n">
        <v>1</v>
      </c>
      <c r="F67" s="74" t="n">
        <v>2</v>
      </c>
      <c r="G67" s="74" t="n">
        <v>3</v>
      </c>
      <c r="H67" s="74" t="n">
        <v>4</v>
      </c>
      <c r="I67" s="74" t="n">
        <v>5</v>
      </c>
      <c r="J67" s="74" t="n">
        <v>6</v>
      </c>
      <c r="K67" s="74" t="n">
        <v>7</v>
      </c>
      <c r="L67" s="75" t="n">
        <v>8</v>
      </c>
      <c r="M67" s="74" t="n">
        <v>9</v>
      </c>
      <c r="N67" s="76" t="s">
        <v>48</v>
      </c>
    </row>
    <row r="68" customFormat="false" ht="14.25" hidden="false" customHeight="false" outlineLevel="0" collapsed="false">
      <c r="B68" s="77" t="s">
        <v>49</v>
      </c>
      <c r="C68" s="78" t="s">
        <v>109</v>
      </c>
      <c r="D68" s="79" t="n">
        <v>1943</v>
      </c>
      <c r="E68" s="80" t="n">
        <v>100</v>
      </c>
      <c r="F68" s="51" t="n">
        <v>0</v>
      </c>
      <c r="G68" s="81" t="n">
        <v>110</v>
      </c>
      <c r="H68" s="81" t="n">
        <v>100</v>
      </c>
      <c r="I68" s="81" t="n">
        <v>88</v>
      </c>
      <c r="J68" s="81" t="n">
        <v>110</v>
      </c>
      <c r="K68" s="81" t="n">
        <v>120</v>
      </c>
      <c r="L68" s="81" t="n">
        <v>110</v>
      </c>
      <c r="M68" s="81" t="n">
        <v>0</v>
      </c>
      <c r="N68" s="82" t="n">
        <f aca="false">LARGE(E68:M68,1)+LARGE(E68:M68,2)+LARGE(E68:M68,3)+LARGE(E68:M68,4)+LARGE(E68:M68,5)</f>
        <v>550</v>
      </c>
    </row>
    <row r="69" customFormat="false" ht="14.25" hidden="false" customHeight="false" outlineLevel="0" collapsed="false">
      <c r="B69" s="77" t="s">
        <v>51</v>
      </c>
      <c r="C69" s="78" t="s">
        <v>110</v>
      </c>
      <c r="D69" s="79" t="n">
        <v>1942</v>
      </c>
      <c r="E69" s="134" t="n">
        <v>80</v>
      </c>
      <c r="F69" s="51" t="n">
        <v>100</v>
      </c>
      <c r="G69" s="51" t="n">
        <v>77</v>
      </c>
      <c r="H69" s="51" t="n">
        <v>60</v>
      </c>
      <c r="I69" s="51" t="n">
        <v>0</v>
      </c>
      <c r="J69" s="51" t="n">
        <v>0</v>
      </c>
      <c r="K69" s="51" t="n">
        <v>96</v>
      </c>
      <c r="L69" s="51" t="n">
        <v>88</v>
      </c>
      <c r="M69" s="51" t="n">
        <v>0</v>
      </c>
      <c r="N69" s="82" t="n">
        <f aca="false">LARGE(E69:M69,1)+LARGE(E69:M69,2)+LARGE(E69:M69,3)+LARGE(E69:M69,4)+LARGE(E69:M69,5)</f>
        <v>441</v>
      </c>
    </row>
    <row r="70" customFormat="false" ht="14.25" hidden="false" customHeight="false" outlineLevel="0" collapsed="false">
      <c r="B70" s="109" t="s">
        <v>56</v>
      </c>
      <c r="C70" s="101" t="s">
        <v>111</v>
      </c>
      <c r="D70" s="102" t="n">
        <v>1943</v>
      </c>
      <c r="E70" s="135" t="n">
        <v>70</v>
      </c>
      <c r="F70" s="51" t="n">
        <v>0</v>
      </c>
      <c r="G70" s="51" t="n">
        <v>88</v>
      </c>
      <c r="H70" s="51" t="n">
        <v>60</v>
      </c>
      <c r="I70" s="51" t="n">
        <v>0</v>
      </c>
      <c r="J70" s="51" t="n">
        <v>88</v>
      </c>
      <c r="K70" s="51" t="n">
        <v>84</v>
      </c>
      <c r="L70" s="51" t="n">
        <v>77</v>
      </c>
      <c r="M70" s="51" t="n">
        <v>0</v>
      </c>
      <c r="N70" s="82" t="n">
        <f aca="false">LARGE(E70:M70,1)+LARGE(E70:M70,2)+LARGE(E70:M70,3)+LARGE(E70:M70,4)+LARGE(E70:M70,5)</f>
        <v>407</v>
      </c>
    </row>
    <row r="71" customFormat="false" ht="15" hidden="false" customHeight="false" outlineLevel="0" collapsed="false">
      <c r="B71" s="83" t="s">
        <v>58</v>
      </c>
      <c r="C71" s="84" t="s">
        <v>106</v>
      </c>
      <c r="D71" s="85" t="n">
        <v>1941</v>
      </c>
      <c r="E71" s="136" t="n">
        <v>0</v>
      </c>
      <c r="F71" s="87" t="n">
        <v>0</v>
      </c>
      <c r="G71" s="103" t="n">
        <v>66</v>
      </c>
      <c r="H71" s="103" t="n">
        <v>80</v>
      </c>
      <c r="I71" s="103" t="n">
        <v>77</v>
      </c>
      <c r="J71" s="103" t="n">
        <v>77</v>
      </c>
      <c r="K71" s="103" t="n">
        <v>0</v>
      </c>
      <c r="L71" s="103" t="n">
        <v>66</v>
      </c>
      <c r="M71" s="103" t="n">
        <v>0</v>
      </c>
      <c r="N71" s="88" t="n">
        <f aca="false">LARGE(E71:M71,1)+LARGE(E71:M71,2)+LARGE(E71:M71,3)+LARGE(E71:M71,4)+LARGE(E71:M71,5)</f>
        <v>366</v>
      </c>
    </row>
    <row r="72" customFormat="false" ht="14.25" hidden="false" customHeight="false" outlineLevel="0" collapsed="false">
      <c r="B72" s="137" t="s">
        <v>60</v>
      </c>
      <c r="C72" s="130" t="s">
        <v>112</v>
      </c>
      <c r="D72" s="138" t="n">
        <v>1942</v>
      </c>
      <c r="E72" s="128" t="n">
        <v>0</v>
      </c>
      <c r="F72" s="99" t="n">
        <v>0</v>
      </c>
      <c r="G72" s="99" t="n">
        <v>0</v>
      </c>
      <c r="H72" s="99" t="n">
        <v>0</v>
      </c>
      <c r="I72" s="99" t="n">
        <v>110</v>
      </c>
      <c r="J72" s="99" t="n">
        <v>0</v>
      </c>
      <c r="K72" s="99" t="n">
        <v>0</v>
      </c>
      <c r="L72" s="99" t="n">
        <v>0</v>
      </c>
      <c r="M72" s="99" t="n">
        <v>0</v>
      </c>
      <c r="N72" s="100" t="n">
        <f aca="false">LARGE(E72:M72,1)+LARGE(E72:M72,2)+LARGE(E72:M72,3)+LARGE(E72:M72,4)+LARGE(E72:M72,5)</f>
        <v>110</v>
      </c>
    </row>
    <row r="73" customFormat="false" ht="15" hidden="false" customHeight="false" outlineLevel="0" collapsed="false">
      <c r="B73" s="83" t="s">
        <v>39</v>
      </c>
      <c r="C73" s="84" t="s">
        <v>113</v>
      </c>
      <c r="D73" s="85" t="n">
        <v>1940</v>
      </c>
      <c r="E73" s="86" t="n">
        <v>0</v>
      </c>
      <c r="F73" s="87" t="n">
        <v>0</v>
      </c>
      <c r="G73" s="87" t="n">
        <v>0</v>
      </c>
      <c r="H73" s="103" t="n">
        <v>0</v>
      </c>
      <c r="I73" s="103" t="n">
        <v>0</v>
      </c>
      <c r="J73" s="103" t="n">
        <v>0</v>
      </c>
      <c r="K73" s="103" t="n">
        <v>72</v>
      </c>
      <c r="L73" s="103" t="n">
        <v>0</v>
      </c>
      <c r="M73" s="103" t="n">
        <v>0</v>
      </c>
      <c r="N73" s="88" t="n">
        <f aca="false">LARGE(E73:M73,1)+LARGE(E73:M73,2)+LARGE(E73:M73,3)+LARGE(E73:M73,4)+LARGE(E73:M73,5)</f>
        <v>72</v>
      </c>
    </row>
  </sheetData>
  <conditionalFormatting sqref="E13:M14 E17:M32">
    <cfRule type="cellIs" priority="2" operator="equal" aboveAverage="0" equalAverage="0" bottom="0" percent="0" rank="0" text="" dxfId="0">
      <formula>0</formula>
    </cfRule>
    <cfRule type="cellIs" priority="3" operator="equal" aboveAverage="0" equalAverage="0" bottom="0" percent="0" rank="0" text="" dxfId="1">
      <formula>50</formula>
    </cfRule>
  </conditionalFormatting>
  <conditionalFormatting sqref="E35:M48">
    <cfRule type="cellIs" priority="4" operator="equal" aboveAverage="0" equalAverage="0" bottom="0" percent="0" rank="0" text="" dxfId="2">
      <formula>0</formula>
    </cfRule>
    <cfRule type="cellIs" priority="5" operator="equal" aboveAverage="0" equalAverage="0" bottom="0" percent="0" rank="0" text="" dxfId="3">
      <formula>50</formula>
    </cfRule>
  </conditionalFormatting>
  <conditionalFormatting sqref="E51:M55">
    <cfRule type="cellIs" priority="6" operator="equal" aboveAverage="0" equalAverage="0" bottom="0" percent="0" rank="0" text="" dxfId="4">
      <formula>0</formula>
    </cfRule>
    <cfRule type="cellIs" priority="7" operator="equal" aboveAverage="0" equalAverage="0" bottom="0" percent="0" rank="0" text="" dxfId="5">
      <formula>50</formula>
    </cfRule>
  </conditionalFormatting>
  <conditionalFormatting sqref="E58:M65">
    <cfRule type="cellIs" priority="8" operator="equal" aboveAverage="0" equalAverage="0" bottom="0" percent="0" rank="0" text="" dxfId="6">
      <formula>0</formula>
    </cfRule>
    <cfRule type="cellIs" priority="9" operator="equal" aboveAverage="0" equalAverage="0" bottom="0" percent="0" rank="0" text="" dxfId="7">
      <formula>50</formula>
    </cfRule>
  </conditionalFormatting>
  <conditionalFormatting sqref="E68:M73">
    <cfRule type="cellIs" priority="10" operator="equal" aboveAverage="0" equalAverage="0" bottom="0" percent="0" rank="0" text="" dxfId="8">
      <formula>0</formula>
    </cfRule>
    <cfRule type="cellIs" priority="11" operator="equal" aboveAverage="0" equalAverage="0" bottom="0" percent="0" rank="0" text="" dxfId="9">
      <formula>50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C5CF4"/>
    <pageSetUpPr fitToPage="false"/>
  </sheetPr>
  <dimension ref="A1:N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23" width="2.89"/>
    <col collapsed="false" customWidth="true" hidden="false" outlineLevel="0" max="2" min="2" style="43" width="8.56"/>
    <col collapsed="false" customWidth="true" hidden="false" outlineLevel="0" max="3" min="3" style="44" width="21.33"/>
    <col collapsed="false" customWidth="true" hidden="false" outlineLevel="0" max="4" min="4" style="44" width="6.88"/>
    <col collapsed="false" customWidth="true" hidden="false" outlineLevel="0" max="13" min="5" style="34" width="4.56"/>
    <col collapsed="false" customWidth="true" hidden="false" outlineLevel="0" max="16" min="16" style="0" width="10.66"/>
    <col collapsed="false" customWidth="true" hidden="false" outlineLevel="0" max="254" min="254" style="0" width="2.89"/>
    <col collapsed="false" customWidth="true" hidden="false" outlineLevel="0" max="255" min="255" style="0" width="8.56"/>
    <col collapsed="false" customWidth="true" hidden="false" outlineLevel="0" max="256" min="256" style="0" width="21.33"/>
    <col collapsed="false" customWidth="true" hidden="false" outlineLevel="0" max="257" min="257" style="0" width="6.88"/>
    <col collapsed="false" customWidth="true" hidden="false" outlineLevel="0" max="268" min="258" style="0" width="4.56"/>
    <col collapsed="false" customWidth="true" hidden="false" outlineLevel="0" max="269" min="269" style="0" width="6.22"/>
    <col collapsed="false" customWidth="true" hidden="false" outlineLevel="0" max="272" min="272" style="0" width="10.66"/>
    <col collapsed="false" customWidth="true" hidden="false" outlineLevel="0" max="510" min="510" style="0" width="2.89"/>
    <col collapsed="false" customWidth="true" hidden="false" outlineLevel="0" max="511" min="511" style="0" width="8.56"/>
    <col collapsed="false" customWidth="true" hidden="false" outlineLevel="0" max="512" min="512" style="0" width="21.33"/>
    <col collapsed="false" customWidth="true" hidden="false" outlineLevel="0" max="513" min="513" style="0" width="6.88"/>
    <col collapsed="false" customWidth="true" hidden="false" outlineLevel="0" max="524" min="514" style="0" width="4.56"/>
    <col collapsed="false" customWidth="true" hidden="false" outlineLevel="0" max="525" min="525" style="0" width="6.22"/>
    <col collapsed="false" customWidth="true" hidden="false" outlineLevel="0" max="528" min="528" style="0" width="10.66"/>
    <col collapsed="false" customWidth="true" hidden="false" outlineLevel="0" max="766" min="766" style="0" width="2.89"/>
    <col collapsed="false" customWidth="true" hidden="false" outlineLevel="0" max="767" min="767" style="0" width="8.56"/>
    <col collapsed="false" customWidth="true" hidden="false" outlineLevel="0" max="768" min="768" style="0" width="21.33"/>
    <col collapsed="false" customWidth="true" hidden="false" outlineLevel="0" max="769" min="769" style="0" width="6.88"/>
    <col collapsed="false" customWidth="true" hidden="false" outlineLevel="0" max="780" min="770" style="0" width="4.56"/>
    <col collapsed="false" customWidth="true" hidden="false" outlineLevel="0" max="781" min="781" style="0" width="6.22"/>
    <col collapsed="false" customWidth="true" hidden="false" outlineLevel="0" max="784" min="784" style="0" width="10.66"/>
  </cols>
  <sheetData>
    <row r="1" customFormat="false" ht="15" hidden="false" customHeight="false" outlineLevel="0" collapsed="false">
      <c r="N1" s="34"/>
    </row>
    <row r="2" customFormat="false" ht="14.25" hidden="false" customHeight="false" outlineLevel="0" collapsed="false">
      <c r="C2" s="45" t="s">
        <v>28</v>
      </c>
      <c r="D2" s="46" t="n">
        <v>1</v>
      </c>
      <c r="E2" s="47" t="s">
        <v>29</v>
      </c>
      <c r="F2" s="48"/>
      <c r="G2" s="48"/>
      <c r="H2" s="48"/>
      <c r="I2" s="48"/>
      <c r="J2" s="48"/>
      <c r="K2" s="48"/>
      <c r="L2" s="48"/>
      <c r="M2" s="49"/>
      <c r="N2" s="34"/>
    </row>
    <row r="3" customFormat="false" ht="14.25" hidden="false" customHeight="false" outlineLevel="0" collapsed="false">
      <c r="C3" s="50" t="s">
        <v>30</v>
      </c>
      <c r="D3" s="51" t="n">
        <v>2</v>
      </c>
      <c r="E3" s="52" t="s">
        <v>31</v>
      </c>
      <c r="F3" s="53"/>
      <c r="G3" s="53"/>
      <c r="H3" s="53"/>
      <c r="I3" s="53"/>
      <c r="J3" s="53"/>
      <c r="K3" s="53"/>
      <c r="L3" s="53"/>
      <c r="M3" s="54"/>
      <c r="N3" s="34"/>
    </row>
    <row r="4" customFormat="false" ht="14.25" hidden="false" customHeight="false" outlineLevel="0" collapsed="false">
      <c r="C4" s="50" t="s">
        <v>32</v>
      </c>
      <c r="D4" s="51" t="n">
        <v>3</v>
      </c>
      <c r="E4" s="52" t="s">
        <v>33</v>
      </c>
      <c r="F4" s="53"/>
      <c r="G4" s="53"/>
      <c r="H4" s="53"/>
      <c r="I4" s="53"/>
      <c r="J4" s="53"/>
      <c r="K4" s="53"/>
      <c r="L4" s="53"/>
      <c r="M4" s="54"/>
      <c r="N4" s="34"/>
    </row>
    <row r="5" customFormat="false" ht="14.25" hidden="false" customHeight="false" outlineLevel="0" collapsed="false">
      <c r="C5" s="50" t="s">
        <v>34</v>
      </c>
      <c r="D5" s="55" t="n">
        <v>4</v>
      </c>
      <c r="E5" s="52" t="s">
        <v>35</v>
      </c>
      <c r="F5" s="53"/>
      <c r="G5" s="53"/>
      <c r="H5" s="53"/>
      <c r="I5" s="53"/>
      <c r="J5" s="53"/>
      <c r="K5" s="53"/>
      <c r="L5" s="53"/>
      <c r="M5" s="54"/>
      <c r="N5" s="34"/>
    </row>
    <row r="6" customFormat="false" ht="14.25" hidden="false" customHeight="false" outlineLevel="0" collapsed="false">
      <c r="C6" s="50" t="s">
        <v>36</v>
      </c>
      <c r="D6" s="55" t="n">
        <v>5</v>
      </c>
      <c r="E6" s="52" t="s">
        <v>37</v>
      </c>
      <c r="F6" s="53"/>
      <c r="G6" s="53"/>
      <c r="H6" s="53"/>
      <c r="I6" s="53"/>
      <c r="J6" s="53"/>
      <c r="K6" s="53"/>
      <c r="L6" s="53"/>
      <c r="M6" s="54"/>
      <c r="N6" s="34"/>
    </row>
    <row r="7" customFormat="false" ht="14.25" hidden="false" customHeight="false" outlineLevel="0" collapsed="false">
      <c r="C7" s="50" t="s">
        <v>38</v>
      </c>
      <c r="D7" s="56" t="s">
        <v>39</v>
      </c>
      <c r="E7" s="57" t="s">
        <v>40</v>
      </c>
      <c r="F7" s="58"/>
      <c r="G7" s="53"/>
      <c r="H7" s="53"/>
      <c r="I7" s="53"/>
      <c r="J7" s="53"/>
      <c r="K7" s="53"/>
      <c r="L7" s="53"/>
      <c r="M7" s="54"/>
      <c r="N7" s="34"/>
    </row>
    <row r="8" customFormat="false" ht="14.25" hidden="false" customHeight="false" outlineLevel="0" collapsed="false">
      <c r="C8" s="50" t="s">
        <v>41</v>
      </c>
      <c r="D8" s="55" t="n">
        <v>7</v>
      </c>
      <c r="E8" s="59" t="s">
        <v>42</v>
      </c>
      <c r="F8" s="53"/>
      <c r="G8" s="53"/>
      <c r="H8" s="53"/>
      <c r="I8" s="53"/>
      <c r="J8" s="53"/>
      <c r="K8" s="53"/>
      <c r="L8" s="53"/>
      <c r="M8" s="54"/>
      <c r="N8" s="34"/>
    </row>
    <row r="9" customFormat="false" ht="14.25" hidden="false" customHeight="false" outlineLevel="0" collapsed="false">
      <c r="C9" s="50" t="n">
        <v>45878</v>
      </c>
      <c r="D9" s="55" t="n">
        <v>8</v>
      </c>
      <c r="E9" s="59" t="s">
        <v>43</v>
      </c>
      <c r="F9" s="53"/>
      <c r="G9" s="53"/>
      <c r="H9" s="53"/>
      <c r="I9" s="53"/>
      <c r="J9" s="53"/>
      <c r="K9" s="53"/>
      <c r="L9" s="53"/>
      <c r="M9" s="54"/>
      <c r="N9" s="34"/>
    </row>
    <row r="10" customFormat="false" ht="15" hidden="false" customHeight="false" outlineLevel="0" collapsed="false">
      <c r="C10" s="60" t="n">
        <v>45879</v>
      </c>
      <c r="D10" s="61" t="n">
        <v>9</v>
      </c>
      <c r="E10" s="62" t="s">
        <v>44</v>
      </c>
      <c r="F10" s="63"/>
      <c r="G10" s="63"/>
      <c r="H10" s="63"/>
      <c r="I10" s="63"/>
      <c r="J10" s="63"/>
      <c r="K10" s="63"/>
      <c r="L10" s="63"/>
      <c r="M10" s="64"/>
      <c r="N10" s="34"/>
    </row>
    <row r="11" customFormat="false" ht="15" hidden="false" customHeight="false" outlineLevel="0" collapsed="false">
      <c r="B11" s="65"/>
      <c r="C11" s="66"/>
      <c r="D11" s="67"/>
      <c r="E11" s="68"/>
      <c r="F11" s="69"/>
      <c r="G11" s="69"/>
      <c r="H11" s="69"/>
      <c r="I11" s="69"/>
      <c r="J11" s="69"/>
      <c r="K11" s="69"/>
      <c r="L11" s="69"/>
      <c r="M11" s="69"/>
    </row>
    <row r="12" customFormat="false" ht="15" hidden="false" customHeight="false" outlineLevel="0" collapsed="false">
      <c r="B12" s="70" t="s">
        <v>45</v>
      </c>
      <c r="C12" s="71" t="s">
        <v>114</v>
      </c>
      <c r="D12" s="72" t="s">
        <v>47</v>
      </c>
      <c r="E12" s="73" t="n">
        <v>1</v>
      </c>
      <c r="F12" s="74" t="n">
        <v>2</v>
      </c>
      <c r="G12" s="74" t="n">
        <v>3</v>
      </c>
      <c r="H12" s="74" t="n">
        <v>4</v>
      </c>
      <c r="I12" s="74" t="n">
        <v>5</v>
      </c>
      <c r="J12" s="74" t="n">
        <v>6</v>
      </c>
      <c r="K12" s="74" t="n">
        <v>7</v>
      </c>
      <c r="L12" s="75" t="n">
        <v>8</v>
      </c>
      <c r="M12" s="74" t="n">
        <v>9</v>
      </c>
      <c r="N12" s="76" t="s">
        <v>48</v>
      </c>
    </row>
    <row r="13" customFormat="false" ht="14.25" hidden="false" customHeight="false" outlineLevel="0" collapsed="false">
      <c r="A13" s="23" t="n">
        <v>1</v>
      </c>
      <c r="B13" s="94" t="s">
        <v>49</v>
      </c>
      <c r="C13" s="95" t="s">
        <v>54</v>
      </c>
      <c r="D13" s="96" t="n">
        <v>1962</v>
      </c>
      <c r="E13" s="97"/>
      <c r="F13" s="51" t="n">
        <v>80</v>
      </c>
      <c r="G13" s="51" t="n">
        <v>44</v>
      </c>
      <c r="H13" s="51" t="n">
        <v>80</v>
      </c>
      <c r="I13" s="51" t="n">
        <v>110</v>
      </c>
      <c r="J13" s="51" t="n">
        <v>110</v>
      </c>
      <c r="K13" s="51" t="n">
        <v>0</v>
      </c>
      <c r="L13" s="51" t="n">
        <v>0</v>
      </c>
      <c r="M13" s="51" t="n">
        <v>88</v>
      </c>
      <c r="N13" s="82" t="n">
        <f aca="false">LARGE(E13:M13,1)+LARGE(E13:M13,2)+LARGE(E13:M13,3)+LARGE(E13:M13,4)+LARGE(E13:M13,5)</f>
        <v>468</v>
      </c>
    </row>
    <row r="14" customFormat="false" ht="14.25" hidden="false" customHeight="false" outlineLevel="0" collapsed="false">
      <c r="A14" s="23" t="n">
        <v>2</v>
      </c>
      <c r="B14" s="94" t="s">
        <v>51</v>
      </c>
      <c r="C14" s="95" t="s">
        <v>55</v>
      </c>
      <c r="D14" s="105" t="n">
        <v>1961</v>
      </c>
      <c r="E14" s="51"/>
      <c r="F14" s="51" t="n">
        <v>60</v>
      </c>
      <c r="G14" s="51" t="n">
        <v>66</v>
      </c>
      <c r="H14" s="81" t="n">
        <v>80</v>
      </c>
      <c r="I14" s="81" t="n">
        <v>110</v>
      </c>
      <c r="J14" s="81" t="n">
        <v>110</v>
      </c>
      <c r="K14" s="81" t="n">
        <v>0</v>
      </c>
      <c r="L14" s="81" t="n">
        <v>0</v>
      </c>
      <c r="M14" s="81" t="n">
        <v>88</v>
      </c>
      <c r="N14" s="82" t="n">
        <f aca="false">LARGE(E14:M14,1)+LARGE(E14:M14,2)+LARGE(E14:M14,3)+LARGE(E14:M14,4)+LARGE(E14:M14,5)</f>
        <v>454</v>
      </c>
    </row>
    <row r="15" customFormat="false" ht="14.25" hidden="false" customHeight="false" outlineLevel="0" collapsed="false">
      <c r="A15" s="23" t="n">
        <v>3</v>
      </c>
      <c r="B15" s="94" t="s">
        <v>56</v>
      </c>
      <c r="C15" s="95" t="s">
        <v>57</v>
      </c>
      <c r="D15" s="105" t="n">
        <v>1962</v>
      </c>
      <c r="E15" s="80" t="n">
        <v>0</v>
      </c>
      <c r="F15" s="51" t="n">
        <v>100</v>
      </c>
      <c r="G15" s="51" t="n">
        <v>66</v>
      </c>
      <c r="H15" s="51" t="n">
        <v>80</v>
      </c>
      <c r="I15" s="51" t="n">
        <v>0</v>
      </c>
      <c r="J15" s="51" t="n">
        <v>44</v>
      </c>
      <c r="K15" s="51" t="n">
        <v>0</v>
      </c>
      <c r="L15" s="51" t="n">
        <v>0</v>
      </c>
      <c r="M15" s="51" t="n">
        <v>66</v>
      </c>
      <c r="N15" s="82" t="n">
        <f aca="false">LARGE(E15:M15,1)+LARGE(E15:M15,2)+LARGE(E15:M15,3)+LARGE(E15:M15,4)+LARGE(E15:M15,5)</f>
        <v>356</v>
      </c>
    </row>
    <row r="16" customFormat="false" ht="14.25" hidden="false" customHeight="false" outlineLevel="0" collapsed="false">
      <c r="A16" s="23" t="n">
        <v>4</v>
      </c>
      <c r="B16" s="94" t="s">
        <v>58</v>
      </c>
      <c r="C16" s="95" t="s">
        <v>85</v>
      </c>
      <c r="D16" s="105" t="n">
        <v>1960</v>
      </c>
      <c r="E16" s="80"/>
      <c r="F16" s="51" t="n">
        <v>80</v>
      </c>
      <c r="G16" s="51" t="n">
        <v>44</v>
      </c>
      <c r="H16" s="51" t="n">
        <v>0</v>
      </c>
      <c r="I16" s="51" t="n">
        <v>77</v>
      </c>
      <c r="J16" s="51" t="n">
        <v>44</v>
      </c>
      <c r="K16" s="51" t="n">
        <v>0</v>
      </c>
      <c r="L16" s="51" t="n">
        <v>0</v>
      </c>
      <c r="M16" s="51" t="n">
        <v>66</v>
      </c>
      <c r="N16" s="82" t="n">
        <f aca="false">LARGE(E16:M16,1)+LARGE(E16:M16,2)+LARGE(E16:M16,3)+LARGE(E16:M16,4)+LARGE(E16:M16,5)</f>
        <v>311</v>
      </c>
    </row>
    <row r="17" customFormat="false" ht="14.25" hidden="false" customHeight="false" outlineLevel="0" collapsed="false">
      <c r="A17" s="23" t="n">
        <v>5</v>
      </c>
      <c r="B17" s="94" t="s">
        <v>60</v>
      </c>
      <c r="C17" s="95" t="s">
        <v>59</v>
      </c>
      <c r="D17" s="105" t="n">
        <v>1961</v>
      </c>
      <c r="E17" s="80"/>
      <c r="F17" s="51" t="n">
        <v>70</v>
      </c>
      <c r="G17" s="51" t="n">
        <v>66</v>
      </c>
      <c r="H17" s="81" t="n">
        <v>0</v>
      </c>
      <c r="I17" s="81" t="n">
        <v>0</v>
      </c>
      <c r="J17" s="81" t="n">
        <v>88</v>
      </c>
      <c r="K17" s="81" t="n">
        <v>0</v>
      </c>
      <c r="L17" s="81" t="n">
        <v>0</v>
      </c>
      <c r="M17" s="81" t="n">
        <v>77</v>
      </c>
      <c r="N17" s="82" t="n">
        <f aca="false">LARGE(E17:M17,1)+LARGE(E17:M17,2)+LARGE(E17:M17,3)+LARGE(E17:M17,4)+LARGE(E17:M17,5)</f>
        <v>301</v>
      </c>
    </row>
    <row r="18" customFormat="false" ht="14.25" hidden="false" customHeight="false" outlineLevel="0" collapsed="false">
      <c r="A18" s="23" t="n">
        <v>6</v>
      </c>
      <c r="B18" s="94" t="s">
        <v>39</v>
      </c>
      <c r="C18" s="95" t="s">
        <v>68</v>
      </c>
      <c r="D18" s="105" t="n">
        <v>1962</v>
      </c>
      <c r="E18" s="80"/>
      <c r="F18" s="51" t="n">
        <v>0</v>
      </c>
      <c r="G18" s="51" t="n">
        <v>88</v>
      </c>
      <c r="H18" s="81" t="n">
        <v>0</v>
      </c>
      <c r="I18" s="81" t="n">
        <v>88</v>
      </c>
      <c r="J18" s="81" t="n">
        <v>0</v>
      </c>
      <c r="K18" s="81" t="n">
        <v>0</v>
      </c>
      <c r="L18" s="81" t="n">
        <v>0</v>
      </c>
      <c r="M18" s="81" t="n">
        <v>110</v>
      </c>
      <c r="N18" s="82" t="n">
        <f aca="false">LARGE(E18:M18,1)+LARGE(E18:M18,2)+LARGE(E18:M18,3)+LARGE(E18:M18,4)+LARGE(E18:M18,5)</f>
        <v>286</v>
      </c>
    </row>
    <row r="19" customFormat="false" ht="14.25" hidden="false" customHeight="false" outlineLevel="0" collapsed="false">
      <c r="A19" s="23" t="n">
        <v>7</v>
      </c>
      <c r="B19" s="94" t="s">
        <v>115</v>
      </c>
      <c r="C19" s="95" t="s">
        <v>116</v>
      </c>
      <c r="D19" s="105" t="n">
        <v>1959</v>
      </c>
      <c r="E19" s="80" t="n">
        <v>0</v>
      </c>
      <c r="F19" s="51" t="n">
        <v>0</v>
      </c>
      <c r="G19" s="51" t="n">
        <v>88</v>
      </c>
      <c r="H19" s="51" t="n">
        <v>0</v>
      </c>
      <c r="I19" s="51" t="n">
        <v>88</v>
      </c>
      <c r="J19" s="51" t="n">
        <v>0</v>
      </c>
      <c r="K19" s="51" t="n">
        <v>0</v>
      </c>
      <c r="L19" s="51" t="n">
        <v>0</v>
      </c>
      <c r="M19" s="51" t="n">
        <v>110</v>
      </c>
      <c r="N19" s="82" t="n">
        <f aca="false">LARGE(E19:M19,1)+LARGE(E19:M19,2)+LARGE(E19:M19,3)+LARGE(E19:M19,4)+LARGE(E19:M19,5)</f>
        <v>286</v>
      </c>
    </row>
    <row r="20" customFormat="false" ht="15" hidden="false" customHeight="false" outlineLevel="0" collapsed="false">
      <c r="A20" s="23" t="n">
        <v>8</v>
      </c>
      <c r="B20" s="113" t="s">
        <v>115</v>
      </c>
      <c r="C20" s="114" t="s">
        <v>86</v>
      </c>
      <c r="D20" s="139" t="n">
        <v>1957</v>
      </c>
      <c r="E20" s="136" t="n">
        <v>0</v>
      </c>
      <c r="F20" s="87" t="n">
        <v>100</v>
      </c>
      <c r="G20" s="87" t="n">
        <v>0</v>
      </c>
      <c r="H20" s="103" t="n">
        <v>80</v>
      </c>
      <c r="I20" s="103" t="n">
        <v>0</v>
      </c>
      <c r="J20" s="103" t="n">
        <v>0</v>
      </c>
      <c r="K20" s="103" t="n">
        <v>0</v>
      </c>
      <c r="L20" s="103" t="n">
        <v>0</v>
      </c>
      <c r="M20" s="103" t="n">
        <v>0</v>
      </c>
      <c r="N20" s="88" t="n">
        <f aca="false">LARGE(E20:M20,1)+LARGE(E20:M20,2)+LARGE(E20:M20,3)+LARGE(E20:M20,4)+LARGE(E20:M20,5)</f>
        <v>180</v>
      </c>
    </row>
    <row r="21" customFormat="false" ht="14.25" hidden="false" customHeight="false" outlineLevel="0" collapsed="false">
      <c r="A21" s="23" t="n">
        <v>9</v>
      </c>
      <c r="B21" s="94" t="s">
        <v>67</v>
      </c>
      <c r="C21" s="95" t="s">
        <v>61</v>
      </c>
      <c r="D21" s="105" t="n">
        <v>1959</v>
      </c>
      <c r="E21" s="128"/>
      <c r="F21" s="99" t="n">
        <v>0</v>
      </c>
      <c r="G21" s="99" t="n">
        <v>66</v>
      </c>
      <c r="H21" s="140" t="n">
        <v>0</v>
      </c>
      <c r="I21" s="140" t="n">
        <v>0</v>
      </c>
      <c r="J21" s="140" t="n">
        <v>88</v>
      </c>
      <c r="K21" s="140" t="n">
        <v>0</v>
      </c>
      <c r="L21" s="140" t="n">
        <v>0</v>
      </c>
      <c r="M21" s="140" t="n">
        <v>0</v>
      </c>
      <c r="N21" s="100" t="n">
        <f aca="false">LARGE(E21:M21,1)+LARGE(E21:M21,2)+LARGE(E21:M21,3)+LARGE(E21:M21,4)+LARGE(E21:M21,5)</f>
        <v>154</v>
      </c>
    </row>
    <row r="22" customFormat="false" ht="14.25" hidden="false" customHeight="false" outlineLevel="0" collapsed="false">
      <c r="A22" s="23" t="n">
        <v>10</v>
      </c>
      <c r="B22" s="94" t="s">
        <v>117</v>
      </c>
      <c r="C22" s="95" t="s">
        <v>83</v>
      </c>
      <c r="D22" s="105" t="n">
        <v>1960</v>
      </c>
      <c r="E22" s="80"/>
      <c r="F22" s="51" t="n">
        <v>70</v>
      </c>
      <c r="G22" s="51" t="n">
        <v>0</v>
      </c>
      <c r="H22" s="51" t="n">
        <v>0</v>
      </c>
      <c r="I22" s="51" t="n">
        <v>0</v>
      </c>
      <c r="J22" s="51" t="n">
        <v>0</v>
      </c>
      <c r="K22" s="51" t="n">
        <v>0</v>
      </c>
      <c r="L22" s="51" t="n">
        <v>0</v>
      </c>
      <c r="M22" s="51" t="n">
        <v>77</v>
      </c>
      <c r="N22" s="82" t="n">
        <f aca="false">LARGE(E22:M22,1)+LARGE(E22:M22,2)+LARGE(E22:M22,3)+LARGE(E22:M22,4)+LARGE(E22:M22,5)</f>
        <v>147</v>
      </c>
    </row>
    <row r="23" customFormat="false" ht="14.25" hidden="false" customHeight="false" outlineLevel="0" collapsed="false">
      <c r="A23" s="23" t="n">
        <v>11</v>
      </c>
      <c r="B23" s="94" t="s">
        <v>117</v>
      </c>
      <c r="C23" s="95" t="s">
        <v>118</v>
      </c>
      <c r="D23" s="105" t="n">
        <v>1957</v>
      </c>
      <c r="E23" s="80" t="n">
        <v>0</v>
      </c>
      <c r="F23" s="51" t="n">
        <v>0</v>
      </c>
      <c r="G23" s="51" t="n">
        <v>110</v>
      </c>
      <c r="H23" s="51" t="n">
        <v>0</v>
      </c>
      <c r="I23" s="51" t="n">
        <v>0</v>
      </c>
      <c r="J23" s="51" t="n">
        <v>0</v>
      </c>
      <c r="K23" s="51" t="n">
        <v>0</v>
      </c>
      <c r="L23" s="51" t="n">
        <v>0</v>
      </c>
      <c r="M23" s="51" t="n">
        <v>0</v>
      </c>
      <c r="N23" s="82" t="n">
        <f aca="false">LARGE(E23:M23,1)+LARGE(E23:M23,2)+LARGE(E23:M23,3)+LARGE(E23:M23,4)+LARGE(E23:M23,5)</f>
        <v>110</v>
      </c>
    </row>
    <row r="24" customFormat="false" ht="14.25" hidden="false" customHeight="false" outlineLevel="0" collapsed="false">
      <c r="A24" s="23" t="n">
        <v>12</v>
      </c>
      <c r="B24" s="94" t="s">
        <v>73</v>
      </c>
      <c r="C24" s="95" t="s">
        <v>119</v>
      </c>
      <c r="D24" s="105" t="n">
        <v>1960</v>
      </c>
      <c r="E24" s="80" t="n">
        <v>0</v>
      </c>
      <c r="F24" s="51" t="n">
        <v>0</v>
      </c>
      <c r="G24" s="51" t="n">
        <v>110</v>
      </c>
      <c r="H24" s="51" t="n">
        <v>0</v>
      </c>
      <c r="I24" s="51" t="n">
        <v>0</v>
      </c>
      <c r="J24" s="51" t="n">
        <v>0</v>
      </c>
      <c r="K24" s="51" t="n">
        <v>0</v>
      </c>
      <c r="L24" s="51" t="n">
        <v>0</v>
      </c>
      <c r="M24" s="51" t="n">
        <v>0</v>
      </c>
      <c r="N24" s="82" t="n">
        <f aca="false">LARGE(E24:M24,1)+LARGE(E24:M24,2)+LARGE(E24:M24,3)+LARGE(E24:M24,4)+LARGE(E24:M24,5)</f>
        <v>110</v>
      </c>
    </row>
    <row r="25" customFormat="false" ht="14.25" hidden="false" customHeight="false" outlineLevel="0" collapsed="false">
      <c r="A25" s="23" t="n">
        <v>13</v>
      </c>
      <c r="B25" s="94" t="s">
        <v>93</v>
      </c>
      <c r="C25" s="95" t="s">
        <v>120</v>
      </c>
      <c r="D25" s="105" t="n">
        <v>1954</v>
      </c>
      <c r="E25" s="80"/>
      <c r="F25" s="51" t="n">
        <v>0</v>
      </c>
      <c r="G25" s="51" t="n">
        <v>0</v>
      </c>
      <c r="H25" s="81" t="n">
        <v>0</v>
      </c>
      <c r="I25" s="81" t="n">
        <v>77</v>
      </c>
      <c r="J25" s="81" t="n">
        <v>0</v>
      </c>
      <c r="K25" s="81" t="n">
        <v>0</v>
      </c>
      <c r="L25" s="81" t="n">
        <v>0</v>
      </c>
      <c r="M25" s="81" t="n">
        <v>0</v>
      </c>
      <c r="N25" s="82" t="n">
        <f aca="false">LARGE(E25:M25,1)+LARGE(E25:M25,2)+LARGE(E25:M25,3)+LARGE(E25:M25,4)+LARGE(E25:M25,5)</f>
        <v>77</v>
      </c>
    </row>
    <row r="26" customFormat="false" ht="14.25" hidden="false" customHeight="false" outlineLevel="0" collapsed="false">
      <c r="A26" s="23" t="n">
        <v>14</v>
      </c>
      <c r="B26" s="94" t="s">
        <v>121</v>
      </c>
      <c r="C26" s="78" t="s">
        <v>50</v>
      </c>
      <c r="D26" s="107" t="n">
        <v>1970</v>
      </c>
      <c r="E26" s="97" t="n">
        <v>0</v>
      </c>
      <c r="F26" s="51" t="n">
        <v>0</v>
      </c>
      <c r="G26" s="51" t="n">
        <v>0</v>
      </c>
      <c r="H26" s="51" t="n">
        <v>0</v>
      </c>
      <c r="I26" s="51" t="n">
        <v>0</v>
      </c>
      <c r="J26" s="51" t="n">
        <v>66</v>
      </c>
      <c r="K26" s="51" t="n">
        <v>0</v>
      </c>
      <c r="L26" s="51" t="n">
        <v>0</v>
      </c>
      <c r="M26" s="51" t="n">
        <v>0</v>
      </c>
      <c r="N26" s="82" t="n">
        <f aca="false">LARGE(E26:M26,1)+LARGE(E26:M26,2)+LARGE(E26:M26,3)+LARGE(E26:M26,4)+LARGE(E26:M26,5)</f>
        <v>66</v>
      </c>
    </row>
    <row r="27" customFormat="false" ht="14.25" hidden="false" customHeight="false" outlineLevel="0" collapsed="false">
      <c r="A27" s="23" t="n">
        <v>15</v>
      </c>
      <c r="B27" s="94" t="s">
        <v>121</v>
      </c>
      <c r="C27" s="95" t="s">
        <v>96</v>
      </c>
      <c r="D27" s="96" t="n">
        <v>1944</v>
      </c>
      <c r="E27" s="97" t="n">
        <v>0</v>
      </c>
      <c r="F27" s="51" t="n">
        <v>0</v>
      </c>
      <c r="G27" s="51" t="n">
        <v>0</v>
      </c>
      <c r="H27" s="51" t="n">
        <v>0</v>
      </c>
      <c r="I27" s="51" t="n">
        <v>0</v>
      </c>
      <c r="J27" s="51" t="n">
        <v>66</v>
      </c>
      <c r="K27" s="51" t="n">
        <v>0</v>
      </c>
      <c r="L27" s="51" t="n">
        <v>0</v>
      </c>
      <c r="M27" s="51" t="n">
        <v>0</v>
      </c>
      <c r="N27" s="82" t="n">
        <f aca="false">LARGE(E27:M27,1)+LARGE(E27:M27,2)+LARGE(E27:M27,3)+LARGE(E27:M27,4)+LARGE(E27:M27,5)</f>
        <v>66</v>
      </c>
    </row>
    <row r="28" customFormat="false" ht="14.25" hidden="false" customHeight="false" outlineLevel="0" collapsed="false">
      <c r="A28" s="23" t="n">
        <v>16</v>
      </c>
      <c r="B28" s="94" t="s">
        <v>121</v>
      </c>
      <c r="C28" s="95" t="s">
        <v>64</v>
      </c>
      <c r="D28" s="96" t="n">
        <v>1961</v>
      </c>
      <c r="E28" s="97" t="n">
        <v>0</v>
      </c>
      <c r="F28" s="51" t="n">
        <v>0</v>
      </c>
      <c r="G28" s="51" t="n">
        <v>0</v>
      </c>
      <c r="H28" s="51" t="n">
        <v>0</v>
      </c>
      <c r="I28" s="51" t="n">
        <v>0</v>
      </c>
      <c r="J28" s="51" t="n">
        <v>66</v>
      </c>
      <c r="K28" s="51" t="n">
        <v>0</v>
      </c>
      <c r="L28" s="51" t="n">
        <v>0</v>
      </c>
      <c r="M28" s="51" t="n">
        <v>0</v>
      </c>
      <c r="N28" s="82" t="n">
        <f aca="false">LARGE(E28:M28,1)+LARGE(E28:M28,2)+LARGE(E28:M28,3)+LARGE(E28:M28,4)+LARGE(E28:M28,5)</f>
        <v>66</v>
      </c>
    </row>
    <row r="29" customFormat="false" ht="14.25" hidden="false" customHeight="false" outlineLevel="0" collapsed="false">
      <c r="A29" s="23" t="n">
        <v>18</v>
      </c>
      <c r="B29" s="94" t="s">
        <v>121</v>
      </c>
      <c r="C29" s="78" t="s">
        <v>52</v>
      </c>
      <c r="D29" s="79" t="n">
        <v>1960</v>
      </c>
      <c r="E29" s="98" t="n">
        <v>0</v>
      </c>
      <c r="F29" s="51" t="n">
        <v>0</v>
      </c>
      <c r="G29" s="51" t="n">
        <v>0</v>
      </c>
      <c r="H29" s="51" t="n">
        <v>0</v>
      </c>
      <c r="I29" s="51" t="n">
        <v>0</v>
      </c>
      <c r="J29" s="51" t="n">
        <v>66</v>
      </c>
      <c r="K29" s="51" t="n">
        <v>0</v>
      </c>
      <c r="L29" s="51" t="n">
        <v>0</v>
      </c>
      <c r="M29" s="51" t="n">
        <v>0</v>
      </c>
      <c r="N29" s="82" t="n">
        <f aca="false">LARGE(E29:M29,1)+LARGE(E29:M29,2)+LARGE(E29:M29,3)+LARGE(E29:M29,4)+LARGE(E29:M29,5)</f>
        <v>66</v>
      </c>
    </row>
    <row r="30" customFormat="false" ht="15" hidden="false" customHeight="false" outlineLevel="0" collapsed="false">
      <c r="A30" s="23" t="n">
        <v>19</v>
      </c>
      <c r="B30" s="83" t="s">
        <v>122</v>
      </c>
      <c r="C30" s="84" t="s">
        <v>123</v>
      </c>
      <c r="D30" s="85" t="n">
        <v>1954</v>
      </c>
      <c r="E30" s="141" t="n">
        <v>0</v>
      </c>
      <c r="F30" s="87" t="n">
        <v>60</v>
      </c>
      <c r="G30" s="87" t="n">
        <v>0</v>
      </c>
      <c r="H30" s="103" t="n">
        <v>0</v>
      </c>
      <c r="I30" s="103" t="n">
        <v>0</v>
      </c>
      <c r="J30" s="103" t="n">
        <v>0</v>
      </c>
      <c r="K30" s="103" t="n">
        <v>0</v>
      </c>
      <c r="L30" s="103" t="n">
        <v>0</v>
      </c>
      <c r="M30" s="103" t="n">
        <v>0</v>
      </c>
      <c r="N30" s="88" t="n">
        <f aca="false">LARGE(E30:M30,1)+LARGE(E30:M30,2)+LARGE(E30:M30,3)+LARGE(E30:M30,4)+LARGE(E30:M30,5)</f>
        <v>60</v>
      </c>
    </row>
    <row r="32" customFormat="false" ht="15" hidden="false" customHeight="false" outlineLevel="0" collapsed="false">
      <c r="B32" s="70" t="s">
        <v>45</v>
      </c>
      <c r="C32" s="71" t="s">
        <v>124</v>
      </c>
      <c r="D32" s="72" t="s">
        <v>47</v>
      </c>
      <c r="E32" s="73" t="n">
        <v>1</v>
      </c>
      <c r="F32" s="74" t="n">
        <v>2</v>
      </c>
      <c r="G32" s="74" t="n">
        <v>3</v>
      </c>
      <c r="H32" s="74" t="n">
        <v>4</v>
      </c>
      <c r="I32" s="74" t="n">
        <v>5</v>
      </c>
      <c r="J32" s="74" t="n">
        <v>6</v>
      </c>
      <c r="K32" s="74" t="n">
        <v>7</v>
      </c>
      <c r="L32" s="75" t="n">
        <v>8</v>
      </c>
      <c r="M32" s="74" t="n">
        <v>9</v>
      </c>
      <c r="N32" s="76" t="s">
        <v>48</v>
      </c>
    </row>
    <row r="33" customFormat="false" ht="14.25" hidden="false" customHeight="false" outlineLevel="0" collapsed="false">
      <c r="B33" s="94" t="s">
        <v>49</v>
      </c>
      <c r="C33" s="95" t="s">
        <v>92</v>
      </c>
      <c r="D33" s="96" t="n">
        <v>1947</v>
      </c>
      <c r="E33" s="142" t="n">
        <v>0</v>
      </c>
      <c r="F33" s="51" t="n">
        <v>0</v>
      </c>
      <c r="G33" s="51" t="n">
        <v>0</v>
      </c>
      <c r="H33" s="81" t="n">
        <v>0</v>
      </c>
      <c r="I33" s="81" t="n">
        <v>88</v>
      </c>
      <c r="J33" s="81" t="n">
        <v>110</v>
      </c>
      <c r="K33" s="81" t="n">
        <v>120</v>
      </c>
      <c r="L33" s="81" t="n">
        <v>0</v>
      </c>
      <c r="M33" s="81" t="n">
        <v>110</v>
      </c>
      <c r="N33" s="82" t="n">
        <f aca="false">LARGE(E33:M33,1)+LARGE(E33:M33,2)+LARGE(E33:M33,3)+LARGE(E33:M33,4)+LARGE(E33:M33,5)</f>
        <v>428</v>
      </c>
    </row>
    <row r="34" customFormat="false" ht="14.25" hidden="false" customHeight="false" outlineLevel="0" collapsed="false">
      <c r="B34" s="94" t="s">
        <v>51</v>
      </c>
      <c r="C34" s="95" t="s">
        <v>125</v>
      </c>
      <c r="D34" s="105" t="n">
        <v>1941</v>
      </c>
      <c r="E34" s="80"/>
      <c r="F34" s="51" t="n">
        <v>0</v>
      </c>
      <c r="G34" s="51" t="n">
        <v>0</v>
      </c>
      <c r="H34" s="81" t="n">
        <v>0</v>
      </c>
      <c r="I34" s="81" t="n">
        <v>0</v>
      </c>
      <c r="J34" s="81" t="n">
        <v>88</v>
      </c>
      <c r="K34" s="81" t="n">
        <v>96</v>
      </c>
      <c r="L34" s="81" t="n">
        <v>0</v>
      </c>
      <c r="M34" s="81" t="n">
        <v>88</v>
      </c>
      <c r="N34" s="82" t="n">
        <f aca="false">LARGE(E34:M34,1)+LARGE(E34:M34,2)+LARGE(E34:M34,3)+LARGE(E34:M34,4)+LARGE(E34:M34,5)</f>
        <v>272</v>
      </c>
    </row>
    <row r="35" customFormat="false" ht="14.25" hidden="false" customHeight="false" outlineLevel="0" collapsed="false">
      <c r="B35" s="94" t="s">
        <v>56</v>
      </c>
      <c r="C35" s="95" t="s">
        <v>105</v>
      </c>
      <c r="D35" s="96" t="n">
        <v>1949</v>
      </c>
      <c r="E35" s="80"/>
      <c r="F35" s="51" t="n">
        <v>0</v>
      </c>
      <c r="G35" s="51" t="n">
        <v>0</v>
      </c>
      <c r="H35" s="51" t="n">
        <v>0</v>
      </c>
      <c r="I35" s="51" t="n">
        <v>110</v>
      </c>
      <c r="J35" s="51" t="n">
        <v>0</v>
      </c>
      <c r="K35" s="51" t="n">
        <v>0</v>
      </c>
      <c r="L35" s="51" t="n">
        <v>0</v>
      </c>
      <c r="M35" s="51" t="n">
        <v>110</v>
      </c>
      <c r="N35" s="82" t="n">
        <f aca="false">LARGE(E35:M35,1)+LARGE(E35:M35,2)+LARGE(E35:M35,3)+LARGE(E35:M35,4)+LARGE(E35:M35,5)</f>
        <v>220</v>
      </c>
    </row>
    <row r="36" customFormat="false" ht="14.25" hidden="false" customHeight="false" outlineLevel="0" collapsed="false">
      <c r="B36" s="94" t="s">
        <v>58</v>
      </c>
      <c r="C36" s="95" t="s">
        <v>99</v>
      </c>
      <c r="D36" s="96" t="n">
        <v>1952</v>
      </c>
      <c r="E36" s="80" t="n">
        <v>0</v>
      </c>
      <c r="F36" s="51" t="n">
        <v>0</v>
      </c>
      <c r="G36" s="51" t="n">
        <v>0</v>
      </c>
      <c r="H36" s="51" t="n">
        <v>0</v>
      </c>
      <c r="I36" s="51" t="n">
        <v>88</v>
      </c>
      <c r="J36" s="51" t="n">
        <v>0</v>
      </c>
      <c r="K36" s="51" t="n">
        <v>120</v>
      </c>
      <c r="L36" s="51" t="n">
        <v>0</v>
      </c>
      <c r="M36" s="51" t="n">
        <v>0</v>
      </c>
      <c r="N36" s="82" t="n">
        <f aca="false">LARGE(E36:M36,1)+LARGE(E36:M36,2)+LARGE(E36:M36,3)+LARGE(E36:M36,4)+LARGE(E36:M36,5)</f>
        <v>208</v>
      </c>
    </row>
    <row r="37" customFormat="false" ht="14.25" hidden="false" customHeight="false" outlineLevel="0" collapsed="false">
      <c r="B37" s="94" t="s">
        <v>60</v>
      </c>
      <c r="C37" s="95" t="s">
        <v>103</v>
      </c>
      <c r="D37" s="96" t="n">
        <v>1949</v>
      </c>
      <c r="E37" s="80"/>
      <c r="F37" s="51" t="n">
        <v>0</v>
      </c>
      <c r="G37" s="51" t="n">
        <v>0</v>
      </c>
      <c r="H37" s="81" t="n">
        <v>0</v>
      </c>
      <c r="I37" s="81" t="n">
        <v>0</v>
      </c>
      <c r="J37" s="81" t="n">
        <v>88</v>
      </c>
      <c r="K37" s="81" t="n">
        <v>0</v>
      </c>
      <c r="L37" s="81" t="n">
        <v>0</v>
      </c>
      <c r="M37" s="81" t="n">
        <v>88</v>
      </c>
      <c r="N37" s="82" t="n">
        <f aca="false">LARGE(E37:M37,1)+LARGE(E37:M37,2)+LARGE(E37:M37,3)+LARGE(E37:M37,4)+LARGE(E37:M37,5)</f>
        <v>176</v>
      </c>
    </row>
    <row r="38" customFormat="false" ht="14.25" hidden="false" customHeight="false" outlineLevel="0" collapsed="false">
      <c r="B38" s="94" t="s">
        <v>126</v>
      </c>
      <c r="C38" s="78" t="s">
        <v>127</v>
      </c>
      <c r="D38" s="79" t="n">
        <v>1961</v>
      </c>
      <c r="E38" s="108"/>
      <c r="F38" s="51" t="n">
        <v>0</v>
      </c>
      <c r="G38" s="51" t="n">
        <v>0</v>
      </c>
      <c r="H38" s="81" t="n">
        <v>0</v>
      </c>
      <c r="I38" s="81" t="n">
        <v>110</v>
      </c>
      <c r="J38" s="81" t="n">
        <v>0</v>
      </c>
      <c r="K38" s="81" t="n">
        <v>0</v>
      </c>
      <c r="L38" s="81" t="n">
        <v>0</v>
      </c>
      <c r="M38" s="81" t="n">
        <v>0</v>
      </c>
      <c r="N38" s="82" t="n">
        <f aca="false">LARGE(E38:M38,1)+LARGE(E38:M38,2)+LARGE(E38:M38,3)+LARGE(E38:M38,4)+LARGE(E38:M38,5)</f>
        <v>110</v>
      </c>
    </row>
    <row r="39" customFormat="false" ht="14.25" hidden="false" customHeight="false" outlineLevel="0" collapsed="false">
      <c r="B39" s="137" t="s">
        <v>126</v>
      </c>
      <c r="C39" s="101" t="s">
        <v>107</v>
      </c>
      <c r="D39" s="102" t="n">
        <v>1948</v>
      </c>
      <c r="E39" s="80"/>
      <c r="F39" s="51" t="n">
        <v>0</v>
      </c>
      <c r="G39" s="51" t="n">
        <v>0</v>
      </c>
      <c r="H39" s="81" t="n">
        <v>0</v>
      </c>
      <c r="I39" s="81" t="n">
        <v>0</v>
      </c>
      <c r="J39" s="81" t="n">
        <v>110</v>
      </c>
      <c r="K39" s="81" t="n">
        <v>0</v>
      </c>
      <c r="L39" s="81" t="n">
        <v>0</v>
      </c>
      <c r="M39" s="81" t="n">
        <v>0</v>
      </c>
      <c r="N39" s="82" t="n">
        <f aca="false">LARGE(E39:M39,1)+LARGE(E39:M39,2)+LARGE(E39:M39,3)+LARGE(E39:M39,4)+LARGE(E39:M39,5)</f>
        <v>110</v>
      </c>
    </row>
    <row r="40" customFormat="false" ht="15" hidden="false" customHeight="false" outlineLevel="0" collapsed="false">
      <c r="B40" s="83" t="s">
        <v>65</v>
      </c>
      <c r="C40" s="84" t="s">
        <v>113</v>
      </c>
      <c r="D40" s="85" t="n">
        <v>1940</v>
      </c>
      <c r="E40" s="86"/>
      <c r="F40" s="87" t="n">
        <v>0</v>
      </c>
      <c r="G40" s="87" t="n">
        <v>0</v>
      </c>
      <c r="H40" s="103" t="n">
        <v>0</v>
      </c>
      <c r="I40" s="103" t="n">
        <v>0</v>
      </c>
      <c r="J40" s="103" t="n">
        <v>0</v>
      </c>
      <c r="K40" s="103" t="n">
        <v>96</v>
      </c>
      <c r="L40" s="103" t="n">
        <v>0</v>
      </c>
      <c r="M40" s="103" t="n">
        <v>0</v>
      </c>
      <c r="N40" s="88" t="n">
        <f aca="false">LARGE(E40:M40,1)+LARGE(E40:M40,2)+LARGE(E40:M40,3)+LARGE(E40:M40,4)+LARGE(E40:M40,5)</f>
        <v>96</v>
      </c>
    </row>
  </sheetData>
  <conditionalFormatting sqref="E13:M30 E33:M40">
    <cfRule type="cellIs" priority="2" operator="equal" aboveAverage="0" equalAverage="0" bottom="0" percent="0" rank="0" text="" dxfId="10">
      <formula>0</formula>
    </cfRule>
    <cfRule type="cellIs" priority="3" operator="equal" aboveAverage="0" equalAverage="0" bottom="0" percent="0" rank="0" text="" dxfId="11">
      <formula>50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2024-06-08T09:04:49Z</dcterms:created>
  <dc:creator>Jiří Heincl</dc:creator>
  <dc:description/>
  <dc:language>cs-CZ</dc:language>
  <cp:lastModifiedBy/>
  <dcterms:modified xsi:type="dcterms:W3CDTF">2025-08-11T19:28:34Z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