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<sst xmlns="http://schemas.openxmlformats.org/spreadsheetml/2006/main" count="2338" uniqueCount="328">
  <si>
    <t>Pořadí</t>
  </si>
  <si>
    <t>Sokol Týnec nad Labem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</si>
  <si>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</si>
  <si>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</si>
  <si>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</si>
  <si>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</si>
  <si>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</si>
  <si>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</si>
  <si>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</si>
  <si>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</si>
  <si>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</si>
  <si>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</si>
  <si>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</si>
  <si>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</si>
  <si>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</si>
  <si>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</si>
  <si>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</si>
  <si>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</si>
  <si>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</si>
  <si>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</si>
  <si>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</si>
  <si>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</si>
  <si>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</si>
  <si>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</si>
  <si>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</si>
  <si>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</si>
  <si>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</si>
  <si>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</si>
  <si>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</si>
  <si>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</si>
  <si>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</si>
  <si>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</si>
  <si>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</si>
  <si>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</si>
  <si>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</si>
  <si>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</si>
  <si>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</si>
  <si>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</si>
  <si>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</si>
  <si>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</si>
  <si>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</si>
  <si>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</si>
  <si>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</si>
  <si>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Král Milan</t>
  </si>
  <si>
    <t>Heincl Jiří</t>
  </si>
  <si>
    <t>Vydra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</si>
  <si>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</si>
  <si>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</si>
  <si>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</si>
  <si>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</si>
  <si>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</si>
  <si>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</si>
  <si>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</si>
  <si>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</si>
  <si>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</si>
  <si>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</si>
  <si>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</si>
  <si>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</si>
  <si>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</si>
  <si>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</si>
  <si>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</si>
  <si>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</si>
  <si>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</si>
  <si>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</si>
  <si>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</si>
  <si>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</si>
  <si>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</si>
  <si>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</si>
  <si>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</si>
  <si>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</si>
  <si>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</si>
  <si>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</si>
  <si>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</si>
  <si>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</si>
  <si>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</si>
  <si>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</si>
  <si>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</si>
  <si>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</si>
  <si>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</si>
  <si>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</si>
  <si>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</si>
  <si>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</si>
  <si>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</si>
  <si>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</si>
  <si>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</si>
  <si>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</si>
  <si>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</si>
  <si>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</si>
  <si>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</si>
  <si>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</si>
  <si>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</si>
  <si>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</si>
  <si>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</si>
  <si>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</si>
  <si>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</si>
  <si>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</si>
  <si>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</si>
  <si>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</si>
  <si>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</si>
  <si>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</si>
  <si>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</si>
  <si>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</si>
  <si>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</si>
  <si>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</si>
  <si>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</si>
  <si>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</si>
  <si>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</si>
  <si>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</si>
  <si>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</si>
  <si>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</si>
  <si>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</si>
  <si>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</si>
  <si>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</si>
  <si>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</si>
  <si>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</si>
  <si>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</si>
  <si>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</si>
  <si>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</si>
  <si>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</si>
  <si>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</si>
  <si>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</si>
  <si>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</si>
  <si>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</si>
  <si>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</si>
  <si>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</si>
  <si>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</si>
  <si>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</si>
  <si>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</si>
  <si>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Haščyn František</t>
  </si>
  <si>
    <t>Čtyřhra 35 - 59</t>
  </si>
  <si>
    <t>Čtyřhra 60 - 69</t>
  </si>
  <si>
    <t>Dvouhra 80 - starší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</si>
  <si>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</si>
  <si>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</si>
  <si>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</si>
  <si>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</si>
  <si>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</si>
  <si>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</si>
  <si>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</si>
  <si>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</si>
  <si>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</si>
  <si>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</si>
  <si>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</si>
  <si>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</si>
  <si>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</si>
  <si>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</si>
  <si>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60 - 64</t>
  </si>
  <si>
    <t>80 a starší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</si>
  <si>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</si>
  <si>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</si>
  <si>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</si>
  <si>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</si>
  <si>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</si>
  <si>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</si>
  <si>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</si>
  <si>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</si>
  <si>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Jiří Heincl</t>
  </si>
  <si>
    <t>Jelínek Petr</t>
  </si>
  <si>
    <t>Kurz Ivan</t>
  </si>
  <si>
    <t>Kategorie 70 - 74</t>
  </si>
  <si>
    <t>dvouhra muži</t>
  </si>
  <si>
    <t>8A</t>
  </si>
  <si>
    <t>8B</t>
  </si>
  <si>
    <t>Sokol Sedlčany</t>
  </si>
  <si>
    <t>Riger Martin</t>
  </si>
  <si>
    <t>Trčka Martin</t>
  </si>
  <si>
    <t>Matoušek Karel</t>
  </si>
  <si>
    <t>Bejr Miroslav</t>
  </si>
  <si>
    <t>Kudláček Pavel</t>
  </si>
  <si>
    <t>Fiala Zdeněk</t>
  </si>
  <si>
    <t>Filip Bohuslav</t>
  </si>
  <si>
    <t>Čtyřhra 70 a starší</t>
  </si>
  <si>
    <t>Holub Jan</t>
  </si>
  <si>
    <t>Hlavní rozhodčí a organizátor:</t>
  </si>
  <si>
    <t>Jirků Miloš</t>
  </si>
  <si>
    <t>Husárek Zbyněk</t>
  </si>
  <si>
    <t>Frunc Petr</t>
  </si>
  <si>
    <t>Hietikko Marti</t>
  </si>
  <si>
    <t>Peterka Milan</t>
  </si>
  <si>
    <t>Kubát Jan</t>
  </si>
  <si>
    <t>Brožek Blahoslav</t>
  </si>
  <si>
    <t>Kusko Vladislav</t>
  </si>
  <si>
    <t>Žďárský Libor</t>
  </si>
  <si>
    <t>Kratochvíl Jaroslav</t>
  </si>
  <si>
    <t>Langmajerová Slávka</t>
  </si>
  <si>
    <t>Novák Miroslav</t>
  </si>
  <si>
    <t>Zahradníček Josef</t>
  </si>
  <si>
    <t>čtyřhra muži</t>
  </si>
  <si>
    <t>70 a starší</t>
  </si>
  <si>
    <t>Kategorie 70 a starší</t>
  </si>
  <si>
    <t>Dostálek Jaroslav</t>
  </si>
  <si>
    <t>Jeník Miroslav</t>
  </si>
  <si>
    <t>Blahoslav Brožek</t>
  </si>
  <si>
    <r>
      <t xml:space="preserve">LTC Houšťka </t>
    </r>
    <r>
      <rPr>
        <sz val="10"/>
        <color indexed="10"/>
        <rFont val="Arial CE"/>
        <family val="0"/>
      </rPr>
      <t>G</t>
    </r>
  </si>
  <si>
    <t>Jirounek Miroslav</t>
  </si>
  <si>
    <t>Milan Peterka</t>
  </si>
  <si>
    <t>Jedlička Josef</t>
  </si>
  <si>
    <t>LTC Řevnice nad 60 let od 8.30 hod.</t>
  </si>
  <si>
    <t>SK Satalice</t>
  </si>
  <si>
    <t>3</t>
  </si>
  <si>
    <t>1 - 2</t>
  </si>
  <si>
    <t>4</t>
  </si>
  <si>
    <t>5</t>
  </si>
  <si>
    <t>6</t>
  </si>
  <si>
    <t>7 - 8</t>
  </si>
  <si>
    <t>9</t>
  </si>
  <si>
    <t>10</t>
  </si>
  <si>
    <t>11</t>
  </si>
  <si>
    <t>Dryml Jaroslav</t>
  </si>
  <si>
    <t>Fatka Ondřej</t>
  </si>
  <si>
    <t>Miller Roman</t>
  </si>
  <si>
    <t>Hlubuček Miroslav</t>
  </si>
  <si>
    <t>Pokorný Miloš</t>
  </si>
  <si>
    <t>7</t>
  </si>
  <si>
    <t>8</t>
  </si>
  <si>
    <t>Hedrlín Pavel</t>
  </si>
  <si>
    <t>1</t>
  </si>
  <si>
    <t>2</t>
  </si>
  <si>
    <t>Balcer Pavel</t>
  </si>
  <si>
    <t>Arazim Vratislav</t>
  </si>
  <si>
    <t>Buřič Pavel</t>
  </si>
  <si>
    <t>Černý Karel</t>
  </si>
  <si>
    <t>16</t>
  </si>
  <si>
    <t>Pelc Svatopluk</t>
  </si>
  <si>
    <t>Dvouhra ženy</t>
  </si>
  <si>
    <t>Oberreiterová Iveta</t>
  </si>
  <si>
    <t>6 - 7</t>
  </si>
  <si>
    <t>14 - 15</t>
  </si>
  <si>
    <t>2 - 3</t>
  </si>
  <si>
    <t>5 - 6</t>
  </si>
  <si>
    <t>LTC ŘEVNICE</t>
  </si>
  <si>
    <t>Karel Kopecký</t>
  </si>
  <si>
    <t>Jméno a příjmení</t>
  </si>
  <si>
    <t>Sety</t>
  </si>
  <si>
    <t>Hry</t>
  </si>
  <si>
    <t>Pavel Buřič</t>
  </si>
  <si>
    <t>Martti Hietikko</t>
  </si>
  <si>
    <t>Pavel Borovanský</t>
  </si>
  <si>
    <t>Borovanský</t>
  </si>
  <si>
    <t>František Haščyn</t>
  </si>
  <si>
    <t>0</t>
  </si>
  <si>
    <t>6:2, 6:4</t>
  </si>
  <si>
    <t>14</t>
  </si>
  <si>
    <t>Zdeněk Fiala</t>
  </si>
  <si>
    <t>38. ročník</t>
  </si>
  <si>
    <t>29. května 2016</t>
  </si>
  <si>
    <t>Řevnice 29. 5. 2016</t>
  </si>
  <si>
    <t>Pavel Balcer</t>
  </si>
  <si>
    <t>Balcer</t>
  </si>
  <si>
    <t>6:1, 6:1</t>
  </si>
  <si>
    <t>Jindřích Přáda</t>
  </si>
  <si>
    <t>Vladimír Fábry</t>
  </si>
  <si>
    <t>3:0, scr.</t>
  </si>
  <si>
    <t>Fábry</t>
  </si>
  <si>
    <t>6:3, 6:0</t>
  </si>
  <si>
    <t>1:6, 4:4, scr.</t>
  </si>
  <si>
    <t>Josef Škába</t>
  </si>
  <si>
    <t>Buřič</t>
  </si>
  <si>
    <t>6:2, 6:2</t>
  </si>
  <si>
    <t>5:7, 6:4, 10:7</t>
  </si>
  <si>
    <t>Jan Patočka</t>
  </si>
  <si>
    <t>6:2, 7:6</t>
  </si>
  <si>
    <t>6:1, 1:6, 10:7</t>
  </si>
  <si>
    <t>6:4, 6:4</t>
  </si>
  <si>
    <t>23. - 24. 4. 2016</t>
  </si>
  <si>
    <t>TK Roudnice nad Labem</t>
  </si>
  <si>
    <t>7 - 8. 5. 2016</t>
  </si>
  <si>
    <t>14. - 15. 5. 2016</t>
  </si>
  <si>
    <t>21 - 22. 5. 2016</t>
  </si>
  <si>
    <t>Sokol Libiš</t>
  </si>
  <si>
    <t>4. - 5. 6. 2016</t>
  </si>
  <si>
    <t>11. - 12. 6. 2016</t>
  </si>
  <si>
    <t>6A</t>
  </si>
  <si>
    <t>2. - 3. 7. 2016</t>
  </si>
  <si>
    <t>9. - 10. 7. 2016</t>
  </si>
  <si>
    <t>6B</t>
  </si>
  <si>
    <t>16. - 17. 7. 2016</t>
  </si>
  <si>
    <t>23. - 24. 7. 2016</t>
  </si>
  <si>
    <t>VISTA RESORT &amp; CLUB Praha</t>
  </si>
  <si>
    <t>30. - 31. 7. 2016</t>
  </si>
  <si>
    <t>6. - 7. 8. 2016</t>
  </si>
  <si>
    <t>13. - 14. 8. 2016</t>
  </si>
  <si>
    <t>Ulrich Petr</t>
  </si>
  <si>
    <t>Holešovský Michael</t>
  </si>
  <si>
    <t>Doležal Jaroslav</t>
  </si>
  <si>
    <t>Poklop Jiří</t>
  </si>
  <si>
    <t>Hendrych Karel</t>
  </si>
  <si>
    <t>Hájek Radim</t>
  </si>
  <si>
    <t>Horák Peter</t>
  </si>
  <si>
    <t>12 - 13</t>
  </si>
  <si>
    <t>Hajný Richard</t>
  </si>
  <si>
    <t>15</t>
  </si>
  <si>
    <t>Djakov Jiří</t>
  </si>
  <si>
    <t>17 - 21</t>
  </si>
  <si>
    <t>Rytíř Jaroslav</t>
  </si>
  <si>
    <t>Čermák Vladimír</t>
  </si>
  <si>
    <t>Mifka Ivan</t>
  </si>
  <si>
    <t>Kučva Vítek</t>
  </si>
  <si>
    <t>Hošek Eduard</t>
  </si>
  <si>
    <t>Brotan Petr</t>
  </si>
  <si>
    <t>Dvořák Jiří</t>
  </si>
  <si>
    <t>Fábry Vladimír</t>
  </si>
  <si>
    <t>Šebek Eduard</t>
  </si>
  <si>
    <t>Pavlíček Karel</t>
  </si>
  <si>
    <t>Škába Josef</t>
  </si>
  <si>
    <t>Haščyn Franišek</t>
  </si>
  <si>
    <t>Dzur Martin</t>
  </si>
  <si>
    <t>9 - 13</t>
  </si>
  <si>
    <t>Malý Aleš</t>
  </si>
  <si>
    <t>16 - 19</t>
  </si>
  <si>
    <t>20 - 21</t>
  </si>
  <si>
    <t>Líbal Rudolf</t>
  </si>
  <si>
    <t>7 - 9</t>
  </si>
  <si>
    <t>10 - 11</t>
  </si>
  <si>
    <t>8 - 9</t>
  </si>
  <si>
    <t>Fiala, Škába</t>
  </si>
  <si>
    <t>Haščyn, Patočka</t>
  </si>
  <si>
    <t>Borovanský, Buřič</t>
  </si>
  <si>
    <t>6:0, 6:0</t>
  </si>
  <si>
    <t>0:6, 0:6</t>
  </si>
  <si>
    <t>9 - 10</t>
  </si>
  <si>
    <t>6:1, 6:3</t>
  </si>
  <si>
    <t>6:0, 6:2</t>
  </si>
  <si>
    <t>2:6, 0:6</t>
  </si>
  <si>
    <t>1:6, 3:6</t>
  </si>
  <si>
    <t>4:0</t>
  </si>
  <si>
    <t>0:4</t>
  </si>
  <si>
    <t>2:2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</si>
</sst>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6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3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  <font>
      <sz val="10"/>
      <color theme="4" tint="0.7999799847602844"/>
      <name val="Arial"/>
      <family val="2"/>
    </font>
    <font>
      <b/>
      <sz val="10"/>
      <color theme="0"/>
      <name val="Arial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32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shrinkToFi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3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2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4" fontId="4" fillId="0" borderId="3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5" fillId="0" borderId="4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6" fillId="0" borderId="4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2" borderId="61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66" xfId="0" applyFont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32" borderId="68" xfId="0" applyFont="1" applyFill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65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74" xfId="0" applyFont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6" fillId="0" borderId="56" xfId="0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7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0" fontId="0" fillId="0" borderId="72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39" xfId="0" applyFont="1" applyBorder="1" applyAlignment="1">
      <alignment/>
    </xf>
    <xf numFmtId="0" fontId="0" fillId="0" borderId="77" xfId="0" applyBorder="1" applyAlignment="1">
      <alignment/>
    </xf>
    <xf numFmtId="0" fontId="5" fillId="0" borderId="5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5" fillId="0" borderId="6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14" fontId="4" fillId="0" borderId="34" xfId="0" applyNumberFormat="1" applyFont="1" applyFill="1" applyBorder="1" applyAlignment="1">
      <alignment horizontal="right"/>
    </xf>
    <xf numFmtId="14" fontId="4" fillId="0" borderId="65" xfId="0" applyNumberFormat="1" applyFont="1" applyFill="1" applyBorder="1" applyAlignment="1">
      <alignment horizontal="right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83" xfId="0" applyFont="1" applyBorder="1" applyAlignment="1">
      <alignment/>
    </xf>
    <xf numFmtId="0" fontId="5" fillId="0" borderId="27" xfId="0" applyFont="1" applyBorder="1" applyAlignment="1">
      <alignment/>
    </xf>
    <xf numFmtId="49" fontId="1" fillId="0" borderId="8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/>
    </xf>
    <xf numFmtId="0" fontId="5" fillId="0" borderId="34" xfId="0" applyFont="1" applyFill="1" applyBorder="1" applyAlignment="1">
      <alignment horizontal="left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88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2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4" fillId="0" borderId="4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42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49" fontId="0" fillId="0" borderId="41" xfId="0" applyNumberFormat="1" applyBorder="1" applyAlignment="1">
      <alignment horizontal="center"/>
    </xf>
    <xf numFmtId="0" fontId="4" fillId="0" borderId="78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3" fillId="0" borderId="46" xfId="0" applyFont="1" applyBorder="1" applyAlignment="1">
      <alignment/>
    </xf>
    <xf numFmtId="49" fontId="0" fillId="0" borderId="46" xfId="0" applyNumberForma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37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49" fontId="0" fillId="0" borderId="44" xfId="0" applyNumberForma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89" xfId="0" applyNumberFormat="1" applyBorder="1" applyAlignment="1">
      <alignment horizontal="center"/>
    </xf>
    <xf numFmtId="49" fontId="0" fillId="0" borderId="25" xfId="0" applyNumberFormat="1" applyBorder="1" applyAlignment="1">
      <alignment/>
    </xf>
    <xf numFmtId="14" fontId="4" fillId="0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90" xfId="0" applyFont="1" applyBorder="1" applyAlignment="1">
      <alignment/>
    </xf>
    <xf numFmtId="49" fontId="1" fillId="0" borderId="91" xfId="0" applyNumberFormat="1" applyFont="1" applyBorder="1" applyAlignment="1">
      <alignment/>
    </xf>
    <xf numFmtId="49" fontId="2" fillId="34" borderId="92" xfId="0" applyNumberFormat="1" applyFont="1" applyFill="1" applyBorder="1" applyAlignment="1">
      <alignment/>
    </xf>
    <xf numFmtId="49" fontId="2" fillId="35" borderId="92" xfId="0" applyNumberFormat="1" applyFont="1" applyFill="1" applyBorder="1" applyAlignment="1">
      <alignment/>
    </xf>
    <xf numFmtId="0" fontId="2" fillId="0" borderId="93" xfId="0" applyFont="1" applyBorder="1" applyAlignment="1">
      <alignment vertic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0" fontId="17" fillId="0" borderId="99" xfId="0" applyFont="1" applyBorder="1" applyAlignment="1">
      <alignment vertical="center"/>
    </xf>
    <xf numFmtId="49" fontId="0" fillId="36" borderId="100" xfId="0" applyNumberFormat="1" applyFill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36" borderId="106" xfId="0" applyNumberFormat="1" applyFill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/>
    </xf>
    <xf numFmtId="0" fontId="17" fillId="0" borderId="110" xfId="0" applyFont="1" applyBorder="1" applyAlignment="1">
      <alignment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36" borderId="113" xfId="0" applyNumberFormat="1" applyFill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48" xfId="0" applyFont="1" applyFill="1" applyBorder="1" applyAlignment="1">
      <alignment/>
    </xf>
    <xf numFmtId="0" fontId="58" fillId="0" borderId="15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right"/>
    </xf>
    <xf numFmtId="0" fontId="59" fillId="0" borderId="15" xfId="0" applyFont="1" applyFill="1" applyBorder="1" applyAlignment="1">
      <alignment horizontal="right"/>
    </xf>
    <xf numFmtId="0" fontId="58" fillId="0" borderId="116" xfId="0" applyFont="1" applyFill="1" applyBorder="1" applyAlignment="1">
      <alignment horizontal="right"/>
    </xf>
    <xf numFmtId="0" fontId="59" fillId="0" borderId="116" xfId="0" applyFont="1" applyFill="1" applyBorder="1" applyAlignment="1">
      <alignment horizontal="right"/>
    </xf>
    <xf numFmtId="0" fontId="59" fillId="0" borderId="15" xfId="0" applyFont="1" applyBorder="1" applyAlignment="1">
      <alignment horizontal="right"/>
    </xf>
    <xf numFmtId="0" fontId="5" fillId="0" borderId="65" xfId="0" applyFont="1" applyFill="1" applyBorder="1" applyAlignment="1">
      <alignment horizontal="left"/>
    </xf>
    <xf numFmtId="0" fontId="4" fillId="0" borderId="78" xfId="0" applyFont="1" applyFill="1" applyBorder="1" applyAlignment="1">
      <alignment/>
    </xf>
    <xf numFmtId="0" fontId="58" fillId="0" borderId="37" xfId="0" applyFont="1" applyFill="1" applyBorder="1" applyAlignment="1">
      <alignment horizontal="right"/>
    </xf>
    <xf numFmtId="0" fontId="58" fillId="0" borderId="71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58" fillId="0" borderId="10" xfId="0" applyFont="1" applyFill="1" applyBorder="1" applyAlignment="1">
      <alignment horizontal="right"/>
    </xf>
    <xf numFmtId="0" fontId="58" fillId="0" borderId="74" xfId="0" applyFont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5" fillId="0" borderId="49" xfId="0" applyFont="1" applyFill="1" applyBorder="1" applyAlignment="1">
      <alignment horizontal="left"/>
    </xf>
    <xf numFmtId="0" fontId="4" fillId="0" borderId="74" xfId="0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right"/>
    </xf>
    <xf numFmtId="0" fontId="4" fillId="0" borderId="78" xfId="0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117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4" fillId="0" borderId="118" xfId="0" applyFont="1" applyBorder="1" applyAlignment="1">
      <alignment/>
    </xf>
    <xf numFmtId="0" fontId="0" fillId="0" borderId="48" xfId="0" applyFont="1" applyFill="1" applyBorder="1" applyAlignment="1">
      <alignment/>
    </xf>
    <xf numFmtId="0" fontId="58" fillId="0" borderId="15" xfId="0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74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59" fillId="0" borderId="74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8" fillId="0" borderId="20" xfId="0" applyFont="1" applyFill="1" applyBorder="1" applyAlignment="1">
      <alignment horizontal="right"/>
    </xf>
    <xf numFmtId="49" fontId="0" fillId="0" borderId="119" xfId="0" applyNumberFormat="1" applyBorder="1" applyAlignment="1">
      <alignment horizontal="center"/>
    </xf>
    <xf numFmtId="0" fontId="58" fillId="0" borderId="117" xfId="0" applyFont="1" applyFill="1" applyBorder="1" applyAlignment="1">
      <alignment horizontal="right"/>
    </xf>
    <xf numFmtId="0" fontId="58" fillId="0" borderId="37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4" fillId="0" borderId="120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right"/>
    </xf>
    <xf numFmtId="0" fontId="58" fillId="0" borderId="120" xfId="0" applyFont="1" applyFill="1" applyBorder="1" applyAlignment="1">
      <alignment horizontal="right"/>
    </xf>
    <xf numFmtId="0" fontId="4" fillId="0" borderId="120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4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60" fillId="0" borderId="37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right"/>
    </xf>
    <xf numFmtId="0" fontId="61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5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4" fillId="0" borderId="37" xfId="0" applyFont="1" applyFill="1" applyBorder="1" applyAlignment="1">
      <alignment horizontal="right"/>
    </xf>
    <xf numFmtId="0" fontId="62" fillId="0" borderId="15" xfId="0" applyFont="1" applyFill="1" applyBorder="1" applyAlignment="1">
      <alignment horizontal="right"/>
    </xf>
    <xf numFmtId="0" fontId="64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4" fillId="0" borderId="14" xfId="0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 horizontal="right"/>
    </xf>
    <xf numFmtId="0" fontId="62" fillId="0" borderId="37" xfId="0" applyFont="1" applyBorder="1" applyAlignment="1">
      <alignment horizontal="right"/>
    </xf>
    <xf numFmtId="0" fontId="64" fillId="0" borderId="10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7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2" fillId="0" borderId="15" xfId="0" applyFont="1" applyBorder="1" applyAlignment="1">
      <alignment horizontal="right"/>
    </xf>
    <xf numFmtId="0" fontId="62" fillId="0" borderId="45" xfId="0" applyFont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117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61" fillId="0" borderId="0" xfId="0" applyFont="1" applyAlignment="1">
      <alignment horizontal="center"/>
    </xf>
    <xf numFmtId="0" fontId="11" fillId="37" borderId="5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56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8" fillId="0" borderId="124" xfId="0" applyNumberFormat="1" applyFont="1" applyBorder="1" applyAlignment="1">
      <alignment horizontal="left"/>
    </xf>
    <xf numFmtId="49" fontId="8" fillId="0" borderId="125" xfId="0" applyNumberFormat="1" applyFont="1" applyBorder="1" applyAlignment="1">
      <alignment horizontal="left"/>
    </xf>
    <xf numFmtId="49" fontId="2" fillId="32" borderId="23" xfId="0" applyNumberFormat="1" applyFont="1" applyFill="1" applyBorder="1" applyAlignment="1">
      <alignment horizontal="left"/>
    </xf>
    <xf numFmtId="49" fontId="2" fillId="38" borderId="23" xfId="0" applyNumberFormat="1" applyFont="1" applyFill="1" applyBorder="1" applyAlignment="1">
      <alignment horizontal="left"/>
    </xf>
    <xf numFmtId="49" fontId="3" fillId="38" borderId="126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7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8" fillId="0" borderId="130" xfId="0" applyNumberFormat="1" applyFont="1" applyBorder="1" applyAlignment="1">
      <alignment horizontal="left"/>
    </xf>
    <xf numFmtId="49" fontId="8" fillId="0" borderId="131" xfId="0" applyNumberFormat="1" applyFont="1" applyBorder="1" applyAlignment="1">
      <alignment horizontal="left"/>
    </xf>
    <xf numFmtId="49" fontId="1" fillId="0" borderId="132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5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95"/>
      <c r="B2" s="96"/>
      <c r="C2" s="96"/>
      <c r="D2" s="96"/>
      <c r="E2" s="96"/>
      <c r="F2" s="97"/>
    </row>
    <row r="3" spans="1:6" ht="12.75">
      <c r="A3" s="412" t="s">
        <v>118</v>
      </c>
      <c r="B3" s="413"/>
      <c r="C3" s="413"/>
      <c r="D3" s="413"/>
      <c r="E3" s="413"/>
      <c r="F3" s="414"/>
    </row>
    <row r="4" spans="1:6" ht="12" customHeight="1">
      <c r="A4" s="99"/>
      <c r="B4" s="100"/>
      <c r="C4" s="100"/>
      <c r="D4" s="100"/>
      <c r="E4" s="100"/>
      <c r="F4" s="101"/>
    </row>
    <row r="5" spans="1:6" ht="18">
      <c r="A5" s="415" t="s">
        <v>119</v>
      </c>
      <c r="B5" s="416"/>
      <c r="C5" s="416"/>
      <c r="D5" s="416"/>
      <c r="E5" s="416"/>
      <c r="F5" s="417"/>
    </row>
    <row r="6" spans="1:9" ht="12.75">
      <c r="A6" s="421" t="s">
        <v>244</v>
      </c>
      <c r="B6" s="422"/>
      <c r="C6" s="422"/>
      <c r="D6" s="422"/>
      <c r="E6" s="422"/>
      <c r="F6" s="423"/>
      <c r="G6" s="98"/>
      <c r="H6" s="98"/>
      <c r="I6" s="98"/>
    </row>
    <row r="7" spans="1:6" ht="12.75">
      <c r="A7" s="99"/>
      <c r="B7" s="100"/>
      <c r="C7" s="100"/>
      <c r="D7" s="100"/>
      <c r="E7" s="100"/>
      <c r="F7" s="101"/>
    </row>
    <row r="8" spans="1:9" ht="18">
      <c r="A8" s="409" t="s">
        <v>230</v>
      </c>
      <c r="B8" s="410"/>
      <c r="C8" s="410"/>
      <c r="D8" s="410"/>
      <c r="E8" s="410"/>
      <c r="F8" s="411"/>
      <c r="G8" s="102"/>
      <c r="H8" s="102"/>
      <c r="I8" s="102"/>
    </row>
    <row r="9" spans="1:6" ht="15">
      <c r="A9" s="418" t="s">
        <v>245</v>
      </c>
      <c r="B9" s="419"/>
      <c r="C9" s="419"/>
      <c r="D9" s="419"/>
      <c r="E9" s="419"/>
      <c r="F9" s="420"/>
    </row>
    <row r="10" spans="1:6" ht="12.75">
      <c r="A10" s="99"/>
      <c r="B10" s="100"/>
      <c r="C10" s="100"/>
      <c r="D10" s="100"/>
      <c r="E10" s="100"/>
      <c r="F10" s="101"/>
    </row>
    <row r="11" spans="1:9" ht="15.75">
      <c r="A11" s="99"/>
      <c r="B11" s="100"/>
      <c r="C11" s="100"/>
      <c r="D11" s="100"/>
      <c r="E11" s="100"/>
      <c r="F11" s="101"/>
      <c r="G11" s="103"/>
      <c r="H11" s="103"/>
      <c r="I11" s="103"/>
    </row>
    <row r="12" spans="1:6" ht="15">
      <c r="A12" s="99"/>
      <c r="B12" s="104"/>
      <c r="C12" s="105" t="s">
        <v>120</v>
      </c>
      <c r="D12" s="151">
        <f>SUM(E18:E25)</f>
        <v>14</v>
      </c>
      <c r="E12" s="100"/>
      <c r="F12" s="101"/>
    </row>
    <row r="13" spans="1:6" ht="12.75">
      <c r="A13" s="99"/>
      <c r="B13" s="100"/>
      <c r="C13" s="100"/>
      <c r="D13" s="100"/>
      <c r="E13" s="100"/>
      <c r="F13" s="101"/>
    </row>
    <row r="14" spans="1:6" ht="12.75">
      <c r="A14" s="164"/>
      <c r="B14" s="165"/>
      <c r="C14" s="165" t="s">
        <v>121</v>
      </c>
      <c r="D14" s="165"/>
      <c r="E14" s="165"/>
      <c r="F14" s="166"/>
    </row>
    <row r="15" spans="1:6" ht="12.75">
      <c r="A15" s="99"/>
      <c r="B15" s="100"/>
      <c r="C15" s="100"/>
      <c r="D15" s="100"/>
      <c r="E15" s="100"/>
      <c r="F15" s="101"/>
    </row>
    <row r="16" spans="1:6" ht="12.75">
      <c r="A16" s="99"/>
      <c r="B16" s="107"/>
      <c r="C16" s="107"/>
      <c r="D16" s="107"/>
      <c r="E16" s="107"/>
      <c r="F16" s="108"/>
    </row>
    <row r="17" spans="1:8" ht="13.5" thickBot="1">
      <c r="A17" s="99"/>
      <c r="B17" s="107"/>
      <c r="C17" s="107" t="s">
        <v>160</v>
      </c>
      <c r="D17" s="100"/>
      <c r="E17" s="152">
        <v>2</v>
      </c>
      <c r="F17" s="156"/>
      <c r="G17" s="106"/>
      <c r="H17" s="106"/>
    </row>
    <row r="18" spans="1:8" ht="13.5" thickTop="1">
      <c r="A18" s="99"/>
      <c r="B18" s="107"/>
      <c r="C18" s="186" t="s">
        <v>135</v>
      </c>
      <c r="D18" s="110" t="s">
        <v>251</v>
      </c>
      <c r="E18" s="152">
        <v>5</v>
      </c>
      <c r="F18" s="156"/>
      <c r="G18" s="106"/>
      <c r="H18" s="106"/>
    </row>
    <row r="19" spans="1:8" ht="12.75">
      <c r="A19" s="99"/>
      <c r="B19" s="107"/>
      <c r="C19" s="187" t="s">
        <v>122</v>
      </c>
      <c r="D19" s="111" t="s">
        <v>237</v>
      </c>
      <c r="E19" s="152">
        <v>4</v>
      </c>
      <c r="F19" s="108"/>
      <c r="G19" s="109"/>
      <c r="H19" s="109"/>
    </row>
    <row r="20" spans="1:6" ht="13.5" thickBot="1">
      <c r="A20" s="99"/>
      <c r="B20" s="100"/>
      <c r="C20" s="188" t="s">
        <v>147</v>
      </c>
      <c r="D20" s="175" t="s">
        <v>260</v>
      </c>
      <c r="E20" s="153">
        <v>4</v>
      </c>
      <c r="F20" s="101"/>
    </row>
    <row r="21" spans="1:6" ht="13.5" thickTop="1">
      <c r="A21" s="99"/>
      <c r="B21" s="100"/>
      <c r="C21" s="100"/>
      <c r="D21" s="100"/>
      <c r="E21" s="154"/>
      <c r="F21" s="101"/>
    </row>
    <row r="22" spans="1:6" ht="13.5" thickBot="1">
      <c r="A22" s="99"/>
      <c r="B22" s="100"/>
      <c r="C22" s="107" t="s">
        <v>187</v>
      </c>
      <c r="D22" s="107"/>
      <c r="E22" s="154"/>
      <c r="F22" s="101"/>
    </row>
    <row r="23" spans="1:6" ht="13.5" thickTop="1">
      <c r="A23" s="99"/>
      <c r="B23" s="100"/>
      <c r="C23" s="186" t="s">
        <v>188</v>
      </c>
      <c r="D23" s="110" t="s">
        <v>243</v>
      </c>
      <c r="E23" s="154">
        <v>1</v>
      </c>
      <c r="F23" s="101"/>
    </row>
    <row r="24" spans="1:6" ht="13.5" thickBot="1">
      <c r="A24" s="99"/>
      <c r="B24" s="100"/>
      <c r="C24" s="195"/>
      <c r="D24" s="196" t="s">
        <v>256</v>
      </c>
      <c r="E24" s="154"/>
      <c r="F24" s="101"/>
    </row>
    <row r="25" spans="1:6" ht="13.5" thickTop="1">
      <c r="A25" s="99"/>
      <c r="B25" s="100"/>
      <c r="C25" s="100"/>
      <c r="D25" s="100"/>
      <c r="E25" s="154"/>
      <c r="F25" s="101"/>
    </row>
    <row r="26" spans="1:6" ht="12.75">
      <c r="A26" s="99"/>
      <c r="B26" s="100"/>
      <c r="C26" s="100"/>
      <c r="D26" s="100"/>
      <c r="E26" s="154"/>
      <c r="F26" s="101"/>
    </row>
    <row r="27" spans="1:6" ht="12.75">
      <c r="A27" s="99"/>
      <c r="B27" s="100"/>
      <c r="C27" s="147" t="s">
        <v>173</v>
      </c>
      <c r="D27" s="177" t="s">
        <v>192</v>
      </c>
      <c r="E27" s="100"/>
      <c r="F27" s="101"/>
    </row>
    <row r="28" spans="1:6" ht="13.5" thickBot="1">
      <c r="A28" s="112"/>
      <c r="B28" s="113"/>
      <c r="C28" s="113"/>
      <c r="D28" s="113"/>
      <c r="E28" s="113"/>
      <c r="F28" s="114"/>
    </row>
    <row r="30" ht="12.75">
      <c r="A30" s="115"/>
    </row>
    <row r="31" ht="12.75">
      <c r="A31" s="2"/>
    </row>
    <row r="32" ht="12.75">
      <c r="A32" s="116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06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6" s="17" customFormat="1" ht="16.5" thickTop="1">
      <c r="B2" s="436" t="s">
        <v>246</v>
      </c>
      <c r="C2" s="437"/>
      <c r="D2" s="437"/>
      <c r="E2" s="192"/>
      <c r="F2" s="148"/>
    </row>
    <row r="3" spans="2:6" s="17" customFormat="1" ht="6.75" customHeight="1">
      <c r="B3" s="438" t="s">
        <v>34</v>
      </c>
      <c r="C3" s="15"/>
      <c r="D3" s="15"/>
      <c r="E3" s="28"/>
      <c r="F3" s="42"/>
    </row>
    <row r="4" spans="2:8" s="17" customFormat="1" ht="6.75" customHeight="1">
      <c r="B4" s="438"/>
      <c r="C4" s="15"/>
      <c r="D4" s="15"/>
      <c r="E4" s="28"/>
      <c r="F4" s="148"/>
      <c r="G4" s="167"/>
      <c r="H4" s="167"/>
    </row>
    <row r="5" spans="2:8" s="17" customFormat="1" ht="6.75" customHeight="1">
      <c r="B5" s="439" t="s">
        <v>146</v>
      </c>
      <c r="C5" s="15"/>
      <c r="D5" s="15"/>
      <c r="E5" s="28"/>
      <c r="F5" s="148"/>
      <c r="G5" s="167"/>
      <c r="H5" s="167"/>
    </row>
    <row r="6" spans="2:8" s="17" customFormat="1" ht="6.75" customHeight="1" thickBot="1">
      <c r="B6" s="440"/>
      <c r="C6" s="29"/>
      <c r="D6" s="29"/>
      <c r="E6" s="30"/>
      <c r="F6" s="148"/>
      <c r="G6" s="167"/>
      <c r="H6" s="167"/>
    </row>
    <row r="7" spans="2:8" s="17" customFormat="1" ht="6.75" customHeight="1">
      <c r="B7" s="26"/>
      <c r="C7" s="15"/>
      <c r="D7" s="15"/>
      <c r="E7" s="28"/>
      <c r="F7" s="148"/>
      <c r="G7" s="167"/>
      <c r="H7" s="167"/>
    </row>
    <row r="8" spans="2:8" s="17" customFormat="1" ht="6.75" customHeight="1">
      <c r="B8" s="26"/>
      <c r="C8" s="426" t="s">
        <v>231</v>
      </c>
      <c r="D8" s="15"/>
      <c r="E8" s="28"/>
      <c r="F8" s="148"/>
      <c r="G8" s="167"/>
      <c r="H8" s="167"/>
    </row>
    <row r="9" spans="2:8" s="17" customFormat="1" ht="6.75" customHeight="1">
      <c r="B9" s="26"/>
      <c r="C9" s="427"/>
      <c r="D9" s="15"/>
      <c r="E9" s="27"/>
      <c r="F9" s="148"/>
      <c r="G9" s="167"/>
      <c r="H9" s="167"/>
    </row>
    <row r="10" spans="2:8" s="17" customFormat="1" ht="6.75" customHeight="1">
      <c r="B10" s="31"/>
      <c r="C10" s="32"/>
      <c r="D10" s="15"/>
      <c r="E10" s="27"/>
      <c r="F10" s="148"/>
      <c r="G10" s="167"/>
      <c r="H10" s="167"/>
    </row>
    <row r="11" spans="2:8" s="17" customFormat="1" ht="6.75" customHeight="1">
      <c r="B11" s="39"/>
      <c r="C11" s="33"/>
      <c r="D11" s="15"/>
      <c r="E11" s="27"/>
      <c r="F11" s="148"/>
      <c r="G11" s="167"/>
      <c r="H11" s="167"/>
    </row>
    <row r="12" spans="2:8" s="17" customFormat="1" ht="6.75" customHeight="1">
      <c r="B12" s="31"/>
      <c r="C12" s="33"/>
      <c r="D12" s="429" t="s">
        <v>248</v>
      </c>
      <c r="E12" s="27"/>
      <c r="F12" s="148"/>
      <c r="G12" s="167"/>
      <c r="H12" s="167"/>
    </row>
    <row r="13" spans="2:8" s="17" customFormat="1" ht="6.75" customHeight="1">
      <c r="B13" s="39"/>
      <c r="C13" s="33"/>
      <c r="D13" s="434"/>
      <c r="E13" s="27"/>
      <c r="F13" s="148"/>
      <c r="G13" s="167"/>
      <c r="H13" s="167"/>
    </row>
    <row r="14" spans="2:8" s="17" customFormat="1" ht="6.75" customHeight="1">
      <c r="B14" s="424" t="s">
        <v>247</v>
      </c>
      <c r="C14" s="33"/>
      <c r="D14" s="432" t="s">
        <v>252</v>
      </c>
      <c r="E14" s="27"/>
      <c r="F14" s="148"/>
      <c r="G14" s="167"/>
      <c r="H14" s="167"/>
    </row>
    <row r="15" spans="2:8" s="17" customFormat="1" ht="6.75" customHeight="1">
      <c r="B15" s="425"/>
      <c r="C15" s="16"/>
      <c r="D15" s="433"/>
      <c r="E15" s="27"/>
      <c r="F15" s="148"/>
      <c r="G15" s="167"/>
      <c r="H15" s="167"/>
    </row>
    <row r="16" spans="2:8" s="17" customFormat="1" ht="6.75" customHeight="1">
      <c r="B16" s="34"/>
      <c r="C16" s="433" t="s">
        <v>248</v>
      </c>
      <c r="D16" s="16"/>
      <c r="E16" s="27"/>
      <c r="F16" s="148"/>
      <c r="G16" s="167"/>
      <c r="H16" s="167"/>
    </row>
    <row r="17" spans="2:8" s="17" customFormat="1" ht="6.75" customHeight="1">
      <c r="B17" s="34"/>
      <c r="C17" s="435"/>
      <c r="D17" s="16"/>
      <c r="E17" s="27"/>
      <c r="F17" s="148"/>
      <c r="G17" s="167"/>
      <c r="H17" s="167"/>
    </row>
    <row r="18" spans="2:8" s="17" customFormat="1" ht="6.75" customHeight="1">
      <c r="B18" s="430" t="s">
        <v>156</v>
      </c>
      <c r="C18" s="428" t="s">
        <v>249</v>
      </c>
      <c r="D18" s="16"/>
      <c r="E18" s="27"/>
      <c r="F18" s="148"/>
      <c r="G18" s="167"/>
      <c r="H18" s="167"/>
    </row>
    <row r="19" spans="2:8" s="17" customFormat="1" ht="6.75" customHeight="1">
      <c r="B19" s="431"/>
      <c r="C19" s="429"/>
      <c r="D19" s="16"/>
      <c r="E19" s="27"/>
      <c r="F19" s="148"/>
      <c r="G19" s="167"/>
      <c r="H19" s="167"/>
    </row>
    <row r="20" spans="2:8" s="17" customFormat="1" ht="6.75" customHeight="1">
      <c r="B20" s="193"/>
      <c r="C20" s="40"/>
      <c r="D20" s="16"/>
      <c r="E20" s="443" t="s">
        <v>253</v>
      </c>
      <c r="F20" s="148"/>
      <c r="G20" s="167"/>
      <c r="H20" s="167"/>
    </row>
    <row r="21" spans="2:8" s="17" customFormat="1" ht="6.75" customHeight="1">
      <c r="B21" s="31"/>
      <c r="C21" s="40"/>
      <c r="D21" s="16"/>
      <c r="E21" s="444"/>
      <c r="F21" s="148"/>
      <c r="G21" s="167"/>
      <c r="H21" s="167"/>
    </row>
    <row r="22" spans="2:8" s="17" customFormat="1" ht="6.75" customHeight="1">
      <c r="B22" s="31"/>
      <c r="C22" s="40"/>
      <c r="D22" s="16"/>
      <c r="E22" s="445" t="s">
        <v>255</v>
      </c>
      <c r="F22" s="148"/>
      <c r="G22" s="167"/>
      <c r="H22" s="167"/>
    </row>
    <row r="23" spans="2:8" s="17" customFormat="1" ht="6.75" customHeight="1">
      <c r="B23" s="31"/>
      <c r="C23" s="15"/>
      <c r="D23" s="16"/>
      <c r="E23" s="443"/>
      <c r="F23" s="148"/>
      <c r="G23" s="167"/>
      <c r="H23" s="167"/>
    </row>
    <row r="24" spans="2:8" s="17" customFormat="1" ht="6.75" customHeight="1">
      <c r="B24" s="31"/>
      <c r="C24" s="426" t="s">
        <v>250</v>
      </c>
      <c r="D24" s="16"/>
      <c r="E24" s="27"/>
      <c r="F24" s="148"/>
      <c r="G24" s="167"/>
      <c r="H24" s="167"/>
    </row>
    <row r="25" spans="2:8" s="17" customFormat="1" ht="6.75" customHeight="1">
      <c r="B25" s="31"/>
      <c r="C25" s="427"/>
      <c r="D25" s="16"/>
      <c r="E25" s="27"/>
      <c r="F25" s="148"/>
      <c r="G25" s="167"/>
      <c r="H25" s="167"/>
    </row>
    <row r="26" spans="2:8" s="17" customFormat="1" ht="6.75" customHeight="1">
      <c r="B26" s="31"/>
      <c r="C26" s="32"/>
      <c r="D26" s="16"/>
      <c r="E26" s="27"/>
      <c r="F26" s="148"/>
      <c r="G26" s="167"/>
      <c r="H26" s="167"/>
    </row>
    <row r="27" spans="2:8" s="17" customFormat="1" ht="6.75" customHeight="1">
      <c r="B27" s="31"/>
      <c r="C27" s="33"/>
      <c r="D27" s="16"/>
      <c r="E27" s="27"/>
      <c r="F27" s="148"/>
      <c r="G27" s="167"/>
      <c r="H27" s="167"/>
    </row>
    <row r="28" spans="2:8" s="17" customFormat="1" ht="6.75" customHeight="1">
      <c r="B28" s="26"/>
      <c r="C28" s="33"/>
      <c r="D28" s="433" t="s">
        <v>253</v>
      </c>
      <c r="E28" s="27"/>
      <c r="F28" s="148"/>
      <c r="G28" s="167"/>
      <c r="H28" s="167"/>
    </row>
    <row r="29" spans="2:8" s="17" customFormat="1" ht="6.75" customHeight="1">
      <c r="B29" s="41"/>
      <c r="C29" s="33"/>
      <c r="D29" s="435"/>
      <c r="E29" s="27"/>
      <c r="F29" s="148"/>
      <c r="G29" s="167"/>
      <c r="H29" s="167"/>
    </row>
    <row r="30" spans="2:8" s="17" customFormat="1" ht="6.75" customHeight="1">
      <c r="B30" s="31"/>
      <c r="C30" s="33"/>
      <c r="D30" s="428" t="s">
        <v>254</v>
      </c>
      <c r="E30" s="27"/>
      <c r="F30" s="148"/>
      <c r="G30" s="167"/>
      <c r="H30" s="167"/>
    </row>
    <row r="31" spans="2:8" s="17" customFormat="1" ht="6.75" customHeight="1">
      <c r="B31" s="31"/>
      <c r="C31" s="16"/>
      <c r="D31" s="429"/>
      <c r="E31" s="27"/>
      <c r="F31" s="148"/>
      <c r="G31" s="167"/>
      <c r="H31" s="167"/>
    </row>
    <row r="32" spans="2:8" s="17" customFormat="1" ht="6.75" customHeight="1">
      <c r="B32" s="31"/>
      <c r="C32" s="441" t="s">
        <v>251</v>
      </c>
      <c r="D32" s="15"/>
      <c r="E32" s="27"/>
      <c r="F32" s="148"/>
      <c r="G32" s="167"/>
      <c r="H32" s="167"/>
    </row>
    <row r="33" spans="2:8" s="17" customFormat="1" ht="6.75" customHeight="1">
      <c r="B33" s="31"/>
      <c r="C33" s="442"/>
      <c r="D33" s="15"/>
      <c r="E33" s="27"/>
      <c r="F33" s="148"/>
      <c r="G33" s="167"/>
      <c r="H33" s="167"/>
    </row>
    <row r="34" spans="2:8" s="17" customFormat="1" ht="6.75" customHeight="1" thickBot="1">
      <c r="B34" s="35"/>
      <c r="C34" s="36"/>
      <c r="D34" s="37"/>
      <c r="E34" s="38"/>
      <c r="F34" s="148"/>
      <c r="G34" s="167"/>
      <c r="H34" s="167"/>
    </row>
    <row r="35" ht="6.75" customHeight="1" thickTop="1"/>
    <row r="36" ht="6.75" customHeight="1" thickBot="1"/>
    <row r="37" spans="2:6" s="17" customFormat="1" ht="16.5" thickTop="1">
      <c r="B37" s="436" t="s">
        <v>246</v>
      </c>
      <c r="C37" s="437"/>
      <c r="D37" s="437"/>
      <c r="E37" s="192"/>
      <c r="F37" s="197"/>
    </row>
    <row r="38" spans="2:6" s="17" customFormat="1" ht="6.75" customHeight="1">
      <c r="B38" s="438" t="s">
        <v>34</v>
      </c>
      <c r="C38" s="15"/>
      <c r="D38" s="15"/>
      <c r="E38" s="198"/>
      <c r="F38" s="157"/>
    </row>
    <row r="39" spans="2:6" s="17" customFormat="1" ht="6.75" customHeight="1">
      <c r="B39" s="438"/>
      <c r="C39" s="15"/>
      <c r="D39" s="15"/>
      <c r="E39" s="28"/>
      <c r="F39" s="157"/>
    </row>
    <row r="40" spans="2:6" s="17" customFormat="1" ht="6.75" customHeight="1">
      <c r="B40" s="439" t="s">
        <v>159</v>
      </c>
      <c r="C40" s="15"/>
      <c r="D40" s="15"/>
      <c r="E40" s="28"/>
      <c r="F40" s="157"/>
    </row>
    <row r="41" spans="2:6" s="17" customFormat="1" ht="6.75" customHeight="1" thickBot="1">
      <c r="B41" s="440"/>
      <c r="C41" s="29"/>
      <c r="D41" s="29"/>
      <c r="E41" s="30"/>
      <c r="F41" s="157"/>
    </row>
    <row r="42" spans="2:8" s="17" customFormat="1" ht="6.75" customHeight="1">
      <c r="B42" s="26"/>
      <c r="C42" s="15"/>
      <c r="D42" s="15"/>
      <c r="E42" s="28"/>
      <c r="F42" s="148"/>
      <c r="G42" s="167"/>
      <c r="H42" s="167"/>
    </row>
    <row r="43" spans="2:8" s="17" customFormat="1" ht="6.75" customHeight="1">
      <c r="B43" s="424" t="s">
        <v>237</v>
      </c>
      <c r="C43" s="15"/>
      <c r="D43" s="15"/>
      <c r="E43" s="28"/>
      <c r="F43" s="148"/>
      <c r="G43" s="167"/>
      <c r="H43" s="167"/>
    </row>
    <row r="44" spans="2:8" s="17" customFormat="1" ht="6.75" customHeight="1">
      <c r="B44" s="425"/>
      <c r="C44" s="15"/>
      <c r="D44" s="15"/>
      <c r="E44" s="28"/>
      <c r="F44" s="148"/>
      <c r="G44" s="167"/>
      <c r="H44" s="167"/>
    </row>
    <row r="45" spans="2:8" s="17" customFormat="1" ht="6.75" customHeight="1">
      <c r="B45" s="168"/>
      <c r="C45" s="15"/>
      <c r="D45" s="15"/>
      <c r="E45" s="28"/>
      <c r="F45" s="148"/>
      <c r="G45" s="167"/>
      <c r="H45" s="167"/>
    </row>
    <row r="46" spans="2:8" s="17" customFormat="1" ht="6.75" customHeight="1">
      <c r="B46" s="34"/>
      <c r="C46" s="15"/>
      <c r="D46" s="15"/>
      <c r="E46" s="28"/>
      <c r="F46" s="148"/>
      <c r="G46" s="167"/>
      <c r="H46" s="167"/>
    </row>
    <row r="47" spans="2:8" s="17" customFormat="1" ht="6.75" customHeight="1">
      <c r="B47" s="34"/>
      <c r="C47" s="426" t="s">
        <v>238</v>
      </c>
      <c r="D47" s="15"/>
      <c r="E47" s="28"/>
      <c r="F47" s="148"/>
      <c r="G47" s="167"/>
      <c r="H47" s="167"/>
    </row>
    <row r="48" spans="2:8" s="17" customFormat="1" ht="6.75" customHeight="1">
      <c r="B48" s="34"/>
      <c r="C48" s="427"/>
      <c r="D48" s="15"/>
      <c r="E48" s="28"/>
      <c r="F48" s="148"/>
      <c r="G48" s="167"/>
      <c r="H48" s="167"/>
    </row>
    <row r="49" spans="2:8" s="17" customFormat="1" ht="6.75" customHeight="1">
      <c r="B49" s="34"/>
      <c r="C49" s="432" t="s">
        <v>241</v>
      </c>
      <c r="D49" s="15"/>
      <c r="E49" s="28"/>
      <c r="F49" s="148"/>
      <c r="G49" s="167"/>
      <c r="H49" s="167"/>
    </row>
    <row r="50" spans="2:8" s="17" customFormat="1" ht="6.75" customHeight="1">
      <c r="B50" s="159"/>
      <c r="C50" s="433"/>
      <c r="D50" s="15"/>
      <c r="E50" s="28"/>
      <c r="F50" s="148"/>
      <c r="G50" s="167"/>
      <c r="H50" s="167"/>
    </row>
    <row r="51" spans="2:8" s="17" customFormat="1" ht="6.75" customHeight="1">
      <c r="B51" s="430" t="s">
        <v>256</v>
      </c>
      <c r="C51" s="16"/>
      <c r="D51" s="15"/>
      <c r="E51" s="28"/>
      <c r="F51" s="148"/>
      <c r="G51" s="167"/>
      <c r="H51" s="167"/>
    </row>
    <row r="52" spans="2:8" s="17" customFormat="1" ht="6.75" customHeight="1">
      <c r="B52" s="431"/>
      <c r="C52" s="16"/>
      <c r="D52" s="15"/>
      <c r="E52" s="28"/>
      <c r="F52" s="148"/>
      <c r="G52" s="167"/>
      <c r="H52" s="167"/>
    </row>
    <row r="53" spans="2:8" s="17" customFormat="1" ht="6.75" customHeight="1">
      <c r="B53" s="31"/>
      <c r="C53" s="16"/>
      <c r="D53" s="15"/>
      <c r="E53" s="28"/>
      <c r="F53" s="148"/>
      <c r="G53" s="167"/>
      <c r="H53" s="167"/>
    </row>
    <row r="54" spans="2:8" s="17" customFormat="1" ht="6.75" customHeight="1">
      <c r="B54" s="31"/>
      <c r="C54" s="16"/>
      <c r="D54" s="15"/>
      <c r="E54" s="28"/>
      <c r="F54" s="148"/>
      <c r="G54" s="167"/>
      <c r="H54" s="167"/>
    </row>
    <row r="55" spans="2:8" s="17" customFormat="1" ht="6.75" customHeight="1">
      <c r="B55" s="169"/>
      <c r="C55" s="16"/>
      <c r="D55" s="429" t="s">
        <v>238</v>
      </c>
      <c r="E55" s="28"/>
      <c r="F55" s="148"/>
      <c r="G55" s="167"/>
      <c r="H55" s="167"/>
    </row>
    <row r="56" spans="2:8" s="17" customFormat="1" ht="6.75" customHeight="1">
      <c r="B56" s="169"/>
      <c r="C56" s="16"/>
      <c r="D56" s="434"/>
      <c r="E56" s="28"/>
      <c r="F56" s="148"/>
      <c r="G56" s="167"/>
      <c r="H56" s="167"/>
    </row>
    <row r="57" spans="2:8" s="17" customFormat="1" ht="6.75" customHeight="1">
      <c r="B57" s="169"/>
      <c r="C57" s="16"/>
      <c r="D57" s="428" t="s">
        <v>259</v>
      </c>
      <c r="E57" s="28"/>
      <c r="F57" s="148"/>
      <c r="G57" s="167"/>
      <c r="H57" s="167"/>
    </row>
    <row r="58" spans="2:8" s="17" customFormat="1" ht="6.75" customHeight="1">
      <c r="B58" s="26"/>
      <c r="C58" s="16"/>
      <c r="D58" s="429"/>
      <c r="E58" s="28"/>
      <c r="F58" s="148"/>
      <c r="G58" s="167"/>
      <c r="H58" s="167"/>
    </row>
    <row r="59" spans="2:8" s="17" customFormat="1" ht="6.75" customHeight="1">
      <c r="B59" s="424" t="s">
        <v>236</v>
      </c>
      <c r="C59" s="16"/>
      <c r="D59" s="15"/>
      <c r="E59" s="28"/>
      <c r="F59" s="148"/>
      <c r="G59" s="167"/>
      <c r="H59" s="167"/>
    </row>
    <row r="60" spans="2:8" s="17" customFormat="1" ht="6.75" customHeight="1">
      <c r="B60" s="425"/>
      <c r="C60" s="16"/>
      <c r="D60" s="15"/>
      <c r="E60" s="28"/>
      <c r="F60" s="148"/>
      <c r="G60" s="167"/>
      <c r="H60" s="167"/>
    </row>
    <row r="61" spans="2:8" s="17" customFormat="1" ht="6.75" customHeight="1">
      <c r="B61" s="168"/>
      <c r="C61" s="16"/>
      <c r="D61" s="15"/>
      <c r="E61" s="28"/>
      <c r="F61" s="148"/>
      <c r="G61" s="167"/>
      <c r="H61" s="167"/>
    </row>
    <row r="62" spans="2:8" s="17" customFormat="1" ht="6.75" customHeight="1">
      <c r="B62" s="34"/>
      <c r="C62" s="16"/>
      <c r="D62" s="15"/>
      <c r="E62" s="28"/>
      <c r="F62" s="148"/>
      <c r="G62" s="167"/>
      <c r="H62" s="167"/>
    </row>
    <row r="63" spans="2:8" s="17" customFormat="1" ht="6.75" customHeight="1">
      <c r="B63" s="34"/>
      <c r="C63" s="433" t="s">
        <v>257</v>
      </c>
      <c r="D63" s="15"/>
      <c r="E63" s="28"/>
      <c r="F63" s="148"/>
      <c r="G63" s="167"/>
      <c r="H63" s="167"/>
    </row>
    <row r="64" spans="2:8" s="17" customFormat="1" ht="6.75" customHeight="1">
      <c r="B64" s="34"/>
      <c r="C64" s="435"/>
      <c r="D64" s="15"/>
      <c r="E64" s="28"/>
      <c r="F64" s="148"/>
      <c r="G64" s="167"/>
      <c r="H64" s="167"/>
    </row>
    <row r="65" spans="2:8" s="17" customFormat="1" ht="6.75" customHeight="1">
      <c r="B65" s="34"/>
      <c r="C65" s="428" t="s">
        <v>258</v>
      </c>
      <c r="D65" s="15"/>
      <c r="E65" s="28"/>
      <c r="F65" s="148"/>
      <c r="G65" s="167"/>
      <c r="H65" s="167"/>
    </row>
    <row r="66" spans="2:8" s="17" customFormat="1" ht="6.75" customHeight="1">
      <c r="B66" s="159"/>
      <c r="C66" s="429"/>
      <c r="D66" s="15"/>
      <c r="E66" s="28"/>
      <c r="F66" s="148"/>
      <c r="G66" s="167"/>
      <c r="H66" s="167"/>
    </row>
    <row r="67" spans="2:8" s="17" customFormat="1" ht="6.75" customHeight="1">
      <c r="B67" s="430" t="s">
        <v>235</v>
      </c>
      <c r="C67" s="15"/>
      <c r="D67" s="15"/>
      <c r="E67" s="28"/>
      <c r="F67" s="148"/>
      <c r="G67" s="167"/>
      <c r="H67" s="167"/>
    </row>
    <row r="68" spans="2:8" s="17" customFormat="1" ht="6.75" customHeight="1">
      <c r="B68" s="431"/>
      <c r="C68" s="158"/>
      <c r="D68" s="15"/>
      <c r="E68" s="28"/>
      <c r="F68" s="148"/>
      <c r="G68" s="167"/>
      <c r="H68" s="167"/>
    </row>
    <row r="69" spans="2:8" s="17" customFormat="1" ht="6.75" customHeight="1" thickBot="1">
      <c r="B69" s="35"/>
      <c r="C69" s="36"/>
      <c r="D69" s="37"/>
      <c r="E69" s="38"/>
      <c r="F69" s="148"/>
      <c r="G69" s="167"/>
      <c r="H69" s="167"/>
    </row>
    <row r="70" ht="6.75" customHeight="1" thickTop="1"/>
    <row r="71" ht="6.75" customHeight="1" thickBot="1"/>
    <row r="72" spans="2:6" s="17" customFormat="1" ht="16.5" thickTop="1">
      <c r="B72" s="436" t="s">
        <v>246</v>
      </c>
      <c r="C72" s="437"/>
      <c r="D72" s="437"/>
      <c r="E72" s="192"/>
      <c r="F72" s="197"/>
    </row>
    <row r="73" spans="2:6" s="17" customFormat="1" ht="6.75" customHeight="1">
      <c r="B73" s="438" t="s">
        <v>34</v>
      </c>
      <c r="C73" s="15"/>
      <c r="D73" s="15"/>
      <c r="E73" s="198"/>
      <c r="F73" s="157"/>
    </row>
    <row r="74" spans="2:6" s="17" customFormat="1" ht="6.75" customHeight="1">
      <c r="B74" s="438"/>
      <c r="C74" s="15"/>
      <c r="D74" s="15"/>
      <c r="E74" s="28"/>
      <c r="F74" s="157"/>
    </row>
    <row r="75" spans="2:6" s="17" customFormat="1" ht="6.75" customHeight="1">
      <c r="B75" s="439" t="s">
        <v>148</v>
      </c>
      <c r="C75" s="15"/>
      <c r="D75" s="15"/>
      <c r="E75" s="28"/>
      <c r="F75" s="157"/>
    </row>
    <row r="76" spans="2:6" s="17" customFormat="1" ht="6.75" customHeight="1" thickBot="1">
      <c r="B76" s="440"/>
      <c r="C76" s="29"/>
      <c r="D76" s="29"/>
      <c r="E76" s="30"/>
      <c r="F76" s="157"/>
    </row>
    <row r="77" spans="2:8" s="17" customFormat="1" ht="6.75" customHeight="1">
      <c r="B77" s="26"/>
      <c r="C77" s="15"/>
      <c r="D77" s="15"/>
      <c r="E77" s="28"/>
      <c r="F77" s="148"/>
      <c r="G77" s="167"/>
      <c r="H77" s="167"/>
    </row>
    <row r="78" spans="2:8" s="17" customFormat="1" ht="6.75" customHeight="1">
      <c r="B78" s="424" t="s">
        <v>260</v>
      </c>
      <c r="C78" s="15"/>
      <c r="D78" s="15"/>
      <c r="E78" s="28"/>
      <c r="F78" s="148"/>
      <c r="G78" s="167"/>
      <c r="H78" s="167"/>
    </row>
    <row r="79" spans="2:8" s="17" customFormat="1" ht="6.75" customHeight="1">
      <c r="B79" s="425"/>
      <c r="C79" s="15"/>
      <c r="D79" s="15"/>
      <c r="E79" s="28"/>
      <c r="F79" s="148"/>
      <c r="G79" s="167"/>
      <c r="H79" s="167"/>
    </row>
    <row r="80" spans="2:8" s="17" customFormat="1" ht="6.75" customHeight="1">
      <c r="B80" s="168"/>
      <c r="C80" s="15"/>
      <c r="D80" s="15"/>
      <c r="E80" s="28"/>
      <c r="F80" s="148"/>
      <c r="G80" s="167"/>
      <c r="H80" s="167"/>
    </row>
    <row r="81" spans="2:8" s="17" customFormat="1" ht="6.75" customHeight="1">
      <c r="B81" s="34"/>
      <c r="C81" s="15"/>
      <c r="D81" s="15"/>
      <c r="E81" s="28"/>
      <c r="F81" s="148"/>
      <c r="G81" s="167"/>
      <c r="H81" s="167"/>
    </row>
    <row r="82" spans="2:8" s="17" customFormat="1" ht="6.75" customHeight="1">
      <c r="B82" s="34"/>
      <c r="C82" s="426" t="s">
        <v>19</v>
      </c>
      <c r="D82" s="15"/>
      <c r="E82" s="28"/>
      <c r="F82" s="148"/>
      <c r="G82" s="167"/>
      <c r="H82" s="167"/>
    </row>
    <row r="83" spans="2:8" s="17" customFormat="1" ht="6.75" customHeight="1">
      <c r="B83" s="34"/>
      <c r="C83" s="427"/>
      <c r="D83" s="15"/>
      <c r="E83" s="28"/>
      <c r="F83" s="148"/>
      <c r="G83" s="167"/>
      <c r="H83" s="167"/>
    </row>
    <row r="84" spans="2:8" s="17" customFormat="1" ht="6.75" customHeight="1">
      <c r="B84" s="34"/>
      <c r="C84" s="432" t="s">
        <v>261</v>
      </c>
      <c r="D84" s="15"/>
      <c r="E84" s="28"/>
      <c r="F84" s="148"/>
      <c r="G84" s="167"/>
      <c r="H84" s="167"/>
    </row>
    <row r="85" spans="2:8" s="17" customFormat="1" ht="6.75" customHeight="1">
      <c r="B85" s="159"/>
      <c r="C85" s="433"/>
      <c r="D85" s="15"/>
      <c r="E85" s="28"/>
      <c r="F85" s="148"/>
      <c r="G85" s="167"/>
      <c r="H85" s="167"/>
    </row>
    <row r="86" spans="2:8" s="17" customFormat="1" ht="6.75" customHeight="1">
      <c r="B86" s="430" t="s">
        <v>239</v>
      </c>
      <c r="C86" s="16"/>
      <c r="D86" s="15"/>
      <c r="E86" s="28"/>
      <c r="F86" s="148"/>
      <c r="G86" s="167"/>
      <c r="H86" s="167"/>
    </row>
    <row r="87" spans="2:8" s="17" customFormat="1" ht="6.75" customHeight="1">
      <c r="B87" s="431"/>
      <c r="C87" s="16"/>
      <c r="D87" s="15"/>
      <c r="E87" s="28"/>
      <c r="F87" s="148"/>
      <c r="G87" s="167"/>
      <c r="H87" s="167"/>
    </row>
    <row r="88" spans="2:8" s="17" customFormat="1" ht="6.75" customHeight="1">
      <c r="B88" s="31"/>
      <c r="C88" s="16"/>
      <c r="D88" s="15"/>
      <c r="E88" s="28"/>
      <c r="F88" s="148"/>
      <c r="G88" s="167"/>
      <c r="H88" s="167"/>
    </row>
    <row r="89" spans="2:8" s="17" customFormat="1" ht="6.75" customHeight="1">
      <c r="B89" s="31"/>
      <c r="C89" s="16"/>
      <c r="D89" s="15"/>
      <c r="E89" s="28"/>
      <c r="F89" s="148"/>
      <c r="G89" s="167"/>
      <c r="H89" s="167"/>
    </row>
    <row r="90" spans="2:8" s="17" customFormat="1" ht="6.75" customHeight="1">
      <c r="B90" s="169"/>
      <c r="C90" s="16"/>
      <c r="D90" s="429" t="s">
        <v>19</v>
      </c>
      <c r="E90" s="28"/>
      <c r="F90" s="148"/>
      <c r="G90" s="167"/>
      <c r="H90" s="167"/>
    </row>
    <row r="91" spans="2:8" s="17" customFormat="1" ht="6.75" customHeight="1">
      <c r="B91" s="169"/>
      <c r="C91" s="16"/>
      <c r="D91" s="434"/>
      <c r="E91" s="28"/>
      <c r="F91" s="148"/>
      <c r="G91" s="167"/>
      <c r="H91" s="167"/>
    </row>
    <row r="92" spans="2:8" s="17" customFormat="1" ht="6.75" customHeight="1">
      <c r="B92" s="169"/>
      <c r="C92" s="16"/>
      <c r="D92" s="428" t="s">
        <v>263</v>
      </c>
      <c r="E92" s="28"/>
      <c r="F92" s="148"/>
      <c r="G92" s="167"/>
      <c r="H92" s="167"/>
    </row>
    <row r="93" spans="2:8" s="17" customFormat="1" ht="6.75" customHeight="1">
      <c r="B93" s="26"/>
      <c r="C93" s="16"/>
      <c r="D93" s="429"/>
      <c r="E93" s="28"/>
      <c r="F93" s="148"/>
      <c r="G93" s="167"/>
      <c r="H93" s="167"/>
    </row>
    <row r="94" spans="2:8" s="17" customFormat="1" ht="6.75" customHeight="1">
      <c r="B94" s="424" t="s">
        <v>195</v>
      </c>
      <c r="C94" s="16"/>
      <c r="D94" s="15"/>
      <c r="E94" s="28"/>
      <c r="F94" s="148"/>
      <c r="G94" s="167"/>
      <c r="H94" s="167"/>
    </row>
    <row r="95" spans="2:8" s="17" customFormat="1" ht="6.75" customHeight="1">
      <c r="B95" s="425"/>
      <c r="C95" s="16"/>
      <c r="D95" s="15"/>
      <c r="E95" s="28"/>
      <c r="F95" s="148"/>
      <c r="G95" s="167"/>
      <c r="H95" s="167"/>
    </row>
    <row r="96" spans="2:8" s="17" customFormat="1" ht="6.75" customHeight="1">
      <c r="B96" s="168"/>
      <c r="C96" s="16"/>
      <c r="D96" s="15"/>
      <c r="E96" s="28"/>
      <c r="F96" s="148"/>
      <c r="G96" s="167"/>
      <c r="H96" s="167"/>
    </row>
    <row r="97" spans="2:8" s="17" customFormat="1" ht="6.75" customHeight="1">
      <c r="B97" s="34"/>
      <c r="C97" s="16"/>
      <c r="D97" s="15"/>
      <c r="E97" s="28"/>
      <c r="F97" s="148"/>
      <c r="G97" s="167"/>
      <c r="H97" s="167"/>
    </row>
    <row r="98" spans="2:8" s="17" customFormat="1" ht="6.75" customHeight="1">
      <c r="B98" s="34"/>
      <c r="C98" s="433" t="s">
        <v>29</v>
      </c>
      <c r="D98" s="15"/>
      <c r="E98" s="28"/>
      <c r="F98" s="148"/>
      <c r="G98" s="167"/>
      <c r="H98" s="167"/>
    </row>
    <row r="99" spans="2:8" s="17" customFormat="1" ht="6.75" customHeight="1">
      <c r="B99" s="34"/>
      <c r="C99" s="435"/>
      <c r="D99" s="15"/>
      <c r="E99" s="28"/>
      <c r="F99" s="148"/>
      <c r="G99" s="167"/>
      <c r="H99" s="167"/>
    </row>
    <row r="100" spans="2:8" s="17" customFormat="1" ht="6.75" customHeight="1">
      <c r="B100" s="34"/>
      <c r="C100" s="428" t="s">
        <v>262</v>
      </c>
      <c r="D100" s="15"/>
      <c r="E100" s="28"/>
      <c r="F100" s="148"/>
      <c r="G100" s="167"/>
      <c r="H100" s="167"/>
    </row>
    <row r="101" spans="2:8" s="17" customFormat="1" ht="6.75" customHeight="1">
      <c r="B101" s="159"/>
      <c r="C101" s="429"/>
      <c r="D101" s="15"/>
      <c r="E101" s="28"/>
      <c r="F101" s="148"/>
      <c r="G101" s="167"/>
      <c r="H101" s="167"/>
    </row>
    <row r="102" spans="2:8" s="17" customFormat="1" ht="6.75" customHeight="1">
      <c r="B102" s="430" t="s">
        <v>192</v>
      </c>
      <c r="C102" s="15"/>
      <c r="D102" s="15"/>
      <c r="E102" s="28"/>
      <c r="F102" s="148"/>
      <c r="G102" s="167"/>
      <c r="H102" s="167"/>
    </row>
    <row r="103" spans="2:8" s="17" customFormat="1" ht="6.75" customHeight="1">
      <c r="B103" s="431"/>
      <c r="C103" s="158"/>
      <c r="D103" s="15"/>
      <c r="E103" s="28"/>
      <c r="F103" s="148"/>
      <c r="G103" s="167"/>
      <c r="H103" s="167"/>
    </row>
    <row r="104" spans="2:8" s="17" customFormat="1" ht="6.75" customHeight="1" thickBot="1">
      <c r="B104" s="35"/>
      <c r="C104" s="36"/>
      <c r="D104" s="37"/>
      <c r="E104" s="38"/>
      <c r="F104" s="148"/>
      <c r="G104" s="167"/>
      <c r="H104" s="167"/>
    </row>
    <row r="105" spans="2:6" s="17" customFormat="1" ht="6.75" customHeight="1" thickTop="1">
      <c r="B105" s="15"/>
      <c r="C105" s="15"/>
      <c r="D105" s="15"/>
      <c r="E105" s="15"/>
      <c r="F105" s="42"/>
    </row>
    <row r="106" spans="1:8" ht="6.75" customHeight="1">
      <c r="A106" s="1"/>
      <c r="B106" s="160"/>
      <c r="C106" s="161"/>
      <c r="D106" s="161"/>
      <c r="E106" s="163"/>
      <c r="F106" s="161"/>
      <c r="G106" s="161"/>
      <c r="H106" s="162"/>
    </row>
  </sheetData>
  <sheetProtection/>
  <mergeCells count="42">
    <mergeCell ref="C47:C48"/>
    <mergeCell ref="C49:C50"/>
    <mergeCell ref="B67:B68"/>
    <mergeCell ref="B51:B52"/>
    <mergeCell ref="D55:D56"/>
    <mergeCell ref="D57:D58"/>
    <mergeCell ref="B59:B60"/>
    <mergeCell ref="C63:C64"/>
    <mergeCell ref="C65:C66"/>
    <mergeCell ref="B72:D72"/>
    <mergeCell ref="B73:B74"/>
    <mergeCell ref="B75:B76"/>
    <mergeCell ref="E20:E21"/>
    <mergeCell ref="E22:E23"/>
    <mergeCell ref="C24:C25"/>
    <mergeCell ref="B37:D37"/>
    <mergeCell ref="B38:B39"/>
    <mergeCell ref="B40:B41"/>
    <mergeCell ref="B43:B44"/>
    <mergeCell ref="B14:B15"/>
    <mergeCell ref="D14:D15"/>
    <mergeCell ref="C16:C17"/>
    <mergeCell ref="C32:C33"/>
    <mergeCell ref="B18:B19"/>
    <mergeCell ref="C18:C19"/>
    <mergeCell ref="D28:D29"/>
    <mergeCell ref="D90:D91"/>
    <mergeCell ref="D92:D93"/>
    <mergeCell ref="B94:B95"/>
    <mergeCell ref="C98:C99"/>
    <mergeCell ref="B2:D2"/>
    <mergeCell ref="B3:B4"/>
    <mergeCell ref="B5:B6"/>
    <mergeCell ref="C8:C9"/>
    <mergeCell ref="D12:D13"/>
    <mergeCell ref="D30:D31"/>
    <mergeCell ref="B78:B79"/>
    <mergeCell ref="C82:C83"/>
    <mergeCell ref="C100:C101"/>
    <mergeCell ref="B102:B103"/>
    <mergeCell ref="C84:C85"/>
    <mergeCell ref="B86:B87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I8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17" customFormat="1" ht="6.75" customHeight="1" thickBot="1">
      <c r="B1" s="15"/>
      <c r="C1" s="155"/>
      <c r="D1" s="15"/>
      <c r="E1" s="42"/>
      <c r="F1" s="148"/>
    </row>
    <row r="2" spans="2:9" s="17" customFormat="1" ht="16.5" customHeight="1" thickTop="1">
      <c r="B2" s="446" t="s">
        <v>246</v>
      </c>
      <c r="C2" s="446"/>
      <c r="D2" s="446"/>
      <c r="E2" s="446"/>
      <c r="F2" s="446"/>
      <c r="G2" s="447"/>
      <c r="H2" s="447"/>
      <c r="I2" s="268"/>
    </row>
    <row r="3" spans="2:9" s="17" customFormat="1" ht="13.5" customHeight="1">
      <c r="B3" s="269" t="s">
        <v>34</v>
      </c>
      <c r="C3" s="448"/>
      <c r="D3" s="449"/>
      <c r="E3" s="449"/>
      <c r="F3" s="449"/>
      <c r="G3" s="449"/>
      <c r="H3" s="449"/>
      <c r="I3" s="450"/>
    </row>
    <row r="4" spans="2:9" s="17" customFormat="1" ht="13.5" customHeight="1" thickBot="1">
      <c r="B4" s="270" t="s">
        <v>189</v>
      </c>
      <c r="C4" s="451"/>
      <c r="D4" s="426"/>
      <c r="E4" s="426"/>
      <c r="F4" s="426"/>
      <c r="G4" s="426"/>
      <c r="H4" s="426"/>
      <c r="I4" s="452"/>
    </row>
    <row r="5" spans="2:9" s="17" customFormat="1" ht="19.5" customHeight="1" thickBot="1">
      <c r="B5" s="271" t="s">
        <v>232</v>
      </c>
      <c r="C5" s="272" t="s">
        <v>315</v>
      </c>
      <c r="D5" s="272" t="s">
        <v>316</v>
      </c>
      <c r="E5" s="273" t="s">
        <v>317</v>
      </c>
      <c r="F5" s="274" t="s">
        <v>233</v>
      </c>
      <c r="G5" s="275" t="s">
        <v>234</v>
      </c>
      <c r="H5" s="276" t="s">
        <v>123</v>
      </c>
      <c r="I5" s="277" t="s">
        <v>0</v>
      </c>
    </row>
    <row r="6" spans="2:9" s="17" customFormat="1" ht="19.5" customHeight="1">
      <c r="B6" s="278" t="s">
        <v>315</v>
      </c>
      <c r="C6" s="279"/>
      <c r="D6" s="280" t="s">
        <v>318</v>
      </c>
      <c r="E6" s="281" t="s">
        <v>321</v>
      </c>
      <c r="F6" s="282" t="s">
        <v>325</v>
      </c>
      <c r="G6" s="283"/>
      <c r="H6" s="283" t="s">
        <v>217</v>
      </c>
      <c r="I6" s="284" t="s">
        <v>48</v>
      </c>
    </row>
    <row r="7" spans="2:9" s="17" customFormat="1" ht="19.5" customHeight="1">
      <c r="B7" s="278" t="s">
        <v>316</v>
      </c>
      <c r="C7" s="285" t="s">
        <v>319</v>
      </c>
      <c r="D7" s="286"/>
      <c r="E7" s="287" t="s">
        <v>323</v>
      </c>
      <c r="F7" s="285" t="s">
        <v>326</v>
      </c>
      <c r="G7" s="288"/>
      <c r="H7" s="288" t="s">
        <v>240</v>
      </c>
      <c r="I7" s="289" t="s">
        <v>54</v>
      </c>
    </row>
    <row r="8" spans="2:9" s="17" customFormat="1" ht="19.5" customHeight="1" thickBot="1">
      <c r="B8" s="290" t="s">
        <v>317</v>
      </c>
      <c r="C8" s="291" t="s">
        <v>324</v>
      </c>
      <c r="D8" s="292" t="s">
        <v>322</v>
      </c>
      <c r="E8" s="293"/>
      <c r="F8" s="291" t="s">
        <v>327</v>
      </c>
      <c r="G8" s="294"/>
      <c r="H8" s="294" t="s">
        <v>216</v>
      </c>
      <c r="I8" s="295" t="s">
        <v>49</v>
      </c>
    </row>
    <row r="9" ht="6.75" customHeight="1" thickTop="1"/>
  </sheetData>
  <sheetProtection/>
  <mergeCells count="2">
    <mergeCell ref="B2:H2"/>
    <mergeCell ref="C3:I4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U377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407" customWidth="1"/>
    <col min="2" max="2" width="8.625" style="221" customWidth="1"/>
    <col min="3" max="3" width="21.25390625" style="12" customWidth="1"/>
    <col min="4" max="4" width="6.875" style="12" customWidth="1"/>
    <col min="5" max="5" width="4.625" style="4" customWidth="1"/>
    <col min="6" max="8" width="4.625" style="296" customWidth="1"/>
    <col min="9" max="11" width="4.625" style="4" customWidth="1"/>
    <col min="12" max="12" width="4.625" style="296" customWidth="1"/>
    <col min="13" max="19" width="4.625" style="4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43" t="s">
        <v>264</v>
      </c>
      <c r="D2" s="44">
        <v>1</v>
      </c>
      <c r="E2" s="45" t="s">
        <v>265</v>
      </c>
      <c r="F2" s="297"/>
      <c r="G2" s="297"/>
      <c r="H2" s="297"/>
      <c r="I2" s="46"/>
      <c r="J2" s="46"/>
      <c r="K2" s="46"/>
      <c r="L2" s="297"/>
      <c r="M2" s="46"/>
      <c r="N2" s="46"/>
      <c r="O2" s="170"/>
    </row>
    <row r="3" spans="3:15" ht="12.75">
      <c r="C3" s="47" t="s">
        <v>266</v>
      </c>
      <c r="D3" s="48">
        <v>2</v>
      </c>
      <c r="E3" s="49" t="s">
        <v>1</v>
      </c>
      <c r="F3" s="298"/>
      <c r="G3" s="298"/>
      <c r="H3" s="298"/>
      <c r="I3" s="50"/>
      <c r="J3" s="50"/>
      <c r="K3" s="50"/>
      <c r="L3" s="298"/>
      <c r="M3" s="50"/>
      <c r="N3" s="50"/>
      <c r="O3" s="171"/>
    </row>
    <row r="4" spans="3:15" ht="12.75">
      <c r="C4" s="184" t="s">
        <v>267</v>
      </c>
      <c r="D4" s="48">
        <v>3</v>
      </c>
      <c r="E4" s="49" t="s">
        <v>193</v>
      </c>
      <c r="F4" s="298"/>
      <c r="G4" s="298"/>
      <c r="H4" s="298"/>
      <c r="I4" s="50"/>
      <c r="J4" s="50"/>
      <c r="K4" s="50"/>
      <c r="L4" s="298"/>
      <c r="M4" s="50"/>
      <c r="N4" s="50"/>
      <c r="O4" s="171"/>
    </row>
    <row r="5" spans="3:15" ht="12.75">
      <c r="C5" s="184" t="s">
        <v>268</v>
      </c>
      <c r="D5" s="48">
        <v>4</v>
      </c>
      <c r="E5" s="49" t="s">
        <v>269</v>
      </c>
      <c r="F5" s="298"/>
      <c r="G5" s="298"/>
      <c r="H5" s="298"/>
      <c r="I5" s="50"/>
      <c r="J5" s="50"/>
      <c r="K5" s="50"/>
      <c r="L5" s="298"/>
      <c r="M5" s="50"/>
      <c r="N5" s="50"/>
      <c r="O5" s="171"/>
    </row>
    <row r="6" spans="3:15" ht="12.75">
      <c r="C6" s="184">
        <v>42519</v>
      </c>
      <c r="D6" s="23" t="s">
        <v>162</v>
      </c>
      <c r="E6" s="49" t="s">
        <v>197</v>
      </c>
      <c r="F6" s="298"/>
      <c r="G6" s="298"/>
      <c r="H6" s="298"/>
      <c r="I6" s="50"/>
      <c r="J6" s="50"/>
      <c r="K6" s="50"/>
      <c r="L6" s="298"/>
      <c r="M6" s="50"/>
      <c r="N6" s="50"/>
      <c r="O6" s="171"/>
    </row>
    <row r="7" spans="3:15" ht="12.75">
      <c r="C7" s="184" t="s">
        <v>270</v>
      </c>
      <c r="D7" s="23">
        <v>5</v>
      </c>
      <c r="E7" s="49" t="s">
        <v>163</v>
      </c>
      <c r="F7" s="298"/>
      <c r="G7" s="298"/>
      <c r="H7" s="298"/>
      <c r="I7" s="50"/>
      <c r="J7" s="50"/>
      <c r="K7" s="50"/>
      <c r="L7" s="298"/>
      <c r="M7" s="50"/>
      <c r="N7" s="50"/>
      <c r="O7" s="171"/>
    </row>
    <row r="8" spans="3:15" ht="12.75">
      <c r="C8" s="184" t="s">
        <v>271</v>
      </c>
      <c r="D8" s="23" t="s">
        <v>272</v>
      </c>
      <c r="E8" s="49" t="s">
        <v>136</v>
      </c>
      <c r="F8" s="298"/>
      <c r="G8" s="298"/>
      <c r="H8" s="298"/>
      <c r="I8" s="50"/>
      <c r="J8" s="50"/>
      <c r="K8" s="50"/>
      <c r="L8" s="298"/>
      <c r="M8" s="50"/>
      <c r="N8" s="50"/>
      <c r="O8" s="171"/>
    </row>
    <row r="9" spans="3:15" ht="12.75">
      <c r="C9" s="184" t="s">
        <v>273</v>
      </c>
      <c r="D9" s="48">
        <v>7</v>
      </c>
      <c r="E9" s="49" t="s">
        <v>125</v>
      </c>
      <c r="F9" s="298"/>
      <c r="G9" s="298"/>
      <c r="H9" s="298"/>
      <c r="I9" s="50"/>
      <c r="J9" s="50"/>
      <c r="K9" s="50"/>
      <c r="L9" s="298"/>
      <c r="M9" s="50"/>
      <c r="N9" s="50"/>
      <c r="O9" s="171"/>
    </row>
    <row r="10" spans="3:15" ht="12.75">
      <c r="C10" s="184" t="s">
        <v>274</v>
      </c>
      <c r="D10" s="23" t="s">
        <v>161</v>
      </c>
      <c r="E10" s="49" t="s">
        <v>141</v>
      </c>
      <c r="F10" s="298"/>
      <c r="G10" s="298"/>
      <c r="H10" s="298"/>
      <c r="I10" s="50"/>
      <c r="J10" s="50"/>
      <c r="K10" s="50"/>
      <c r="L10" s="298"/>
      <c r="M10" s="50"/>
      <c r="N10" s="50"/>
      <c r="O10" s="171"/>
    </row>
    <row r="11" spans="3:15" ht="12.75">
      <c r="C11" s="184" t="s">
        <v>274</v>
      </c>
      <c r="D11" s="23" t="s">
        <v>275</v>
      </c>
      <c r="E11" s="49" t="s">
        <v>137</v>
      </c>
      <c r="F11" s="298"/>
      <c r="G11" s="298"/>
      <c r="H11" s="298"/>
      <c r="I11" s="50"/>
      <c r="J11" s="50"/>
      <c r="K11" s="50"/>
      <c r="L11" s="298"/>
      <c r="M11" s="50"/>
      <c r="N11" s="50"/>
      <c r="O11" s="171"/>
    </row>
    <row r="12" spans="3:15" ht="12.75">
      <c r="C12" s="184" t="s">
        <v>276</v>
      </c>
      <c r="D12" s="23">
        <v>9</v>
      </c>
      <c r="E12" s="49" t="s">
        <v>198</v>
      </c>
      <c r="F12" s="298"/>
      <c r="G12" s="298"/>
      <c r="H12" s="298"/>
      <c r="I12" s="50"/>
      <c r="J12" s="50"/>
      <c r="K12" s="50"/>
      <c r="L12" s="298"/>
      <c r="M12" s="50"/>
      <c r="N12" s="50"/>
      <c r="O12" s="171"/>
    </row>
    <row r="13" spans="3:15" ht="12.75">
      <c r="C13" s="184" t="s">
        <v>277</v>
      </c>
      <c r="D13" s="23">
        <v>10</v>
      </c>
      <c r="E13" s="49" t="s">
        <v>278</v>
      </c>
      <c r="F13" s="298"/>
      <c r="G13" s="298"/>
      <c r="H13" s="298"/>
      <c r="I13" s="50"/>
      <c r="J13" s="50"/>
      <c r="K13" s="50"/>
      <c r="L13" s="298"/>
      <c r="M13" s="50"/>
      <c r="N13" s="50"/>
      <c r="O13" s="171"/>
    </row>
    <row r="14" spans="3:15" ht="12.75">
      <c r="C14" s="184" t="s">
        <v>279</v>
      </c>
      <c r="D14" s="48">
        <v>11</v>
      </c>
      <c r="E14" s="49" t="s">
        <v>126</v>
      </c>
      <c r="F14" s="298"/>
      <c r="G14" s="298"/>
      <c r="H14" s="298"/>
      <c r="I14" s="50"/>
      <c r="J14" s="50"/>
      <c r="K14" s="50"/>
      <c r="L14" s="298"/>
      <c r="M14" s="50"/>
      <c r="N14" s="50"/>
      <c r="O14" s="171"/>
    </row>
    <row r="15" spans="3:15" ht="12.75">
      <c r="C15" s="184" t="s">
        <v>280</v>
      </c>
      <c r="D15" s="48">
        <v>12</v>
      </c>
      <c r="E15" s="49" t="s">
        <v>2</v>
      </c>
      <c r="F15" s="298"/>
      <c r="G15" s="298"/>
      <c r="H15" s="298"/>
      <c r="I15" s="50"/>
      <c r="J15" s="50"/>
      <c r="K15" s="50"/>
      <c r="L15" s="298"/>
      <c r="M15" s="50"/>
      <c r="N15" s="50"/>
      <c r="O15" s="171"/>
    </row>
    <row r="16" spans="3:15" ht="12.75">
      <c r="C16" s="184" t="s">
        <v>281</v>
      </c>
      <c r="D16" s="48">
        <v>13</v>
      </c>
      <c r="E16" s="52" t="s">
        <v>138</v>
      </c>
      <c r="F16" s="298"/>
      <c r="G16" s="298"/>
      <c r="H16" s="298"/>
      <c r="I16" s="50"/>
      <c r="J16" s="50"/>
      <c r="K16" s="50"/>
      <c r="L16" s="298"/>
      <c r="M16" s="50"/>
      <c r="N16" s="50"/>
      <c r="O16" s="172"/>
    </row>
    <row r="17" spans="3:15" ht="12.75">
      <c r="C17" s="184">
        <v>42609</v>
      </c>
      <c r="D17" s="48">
        <v>14</v>
      </c>
      <c r="E17" s="52" t="s">
        <v>140</v>
      </c>
      <c r="F17" s="298"/>
      <c r="G17" s="298"/>
      <c r="H17" s="298"/>
      <c r="I17" s="50"/>
      <c r="J17" s="50"/>
      <c r="K17" s="50"/>
      <c r="L17" s="298"/>
      <c r="M17" s="50"/>
      <c r="N17" s="50"/>
      <c r="O17" s="172"/>
    </row>
    <row r="18" spans="3:15" ht="12.75">
      <c r="C18" s="184">
        <v>42610</v>
      </c>
      <c r="D18" s="48">
        <v>15</v>
      </c>
      <c r="E18" s="52" t="s">
        <v>139</v>
      </c>
      <c r="F18" s="298"/>
      <c r="G18" s="298"/>
      <c r="H18" s="298"/>
      <c r="I18" s="50"/>
      <c r="J18" s="50"/>
      <c r="K18" s="50"/>
      <c r="L18" s="298"/>
      <c r="M18" s="50"/>
      <c r="N18" s="50"/>
      <c r="O18" s="172"/>
    </row>
    <row r="19" spans="3:15" ht="12.75">
      <c r="C19" s="184">
        <v>42616</v>
      </c>
      <c r="D19" s="48"/>
      <c r="E19" s="52" t="s">
        <v>142</v>
      </c>
      <c r="F19" s="298"/>
      <c r="G19" s="298"/>
      <c r="H19" s="298"/>
      <c r="I19" s="50"/>
      <c r="J19" s="50"/>
      <c r="K19" s="51"/>
      <c r="L19" s="298"/>
      <c r="M19" s="50"/>
      <c r="N19" s="50"/>
      <c r="O19" s="172"/>
    </row>
    <row r="20" spans="3:15" ht="13.5" thickBot="1">
      <c r="C20" s="185">
        <v>42617</v>
      </c>
      <c r="D20" s="53"/>
      <c r="E20" s="54" t="s">
        <v>143</v>
      </c>
      <c r="F20" s="299"/>
      <c r="G20" s="299"/>
      <c r="H20" s="299"/>
      <c r="I20" s="55"/>
      <c r="J20" s="55"/>
      <c r="K20" s="56"/>
      <c r="L20" s="299"/>
      <c r="M20" s="55"/>
      <c r="N20" s="55"/>
      <c r="O20" s="173"/>
    </row>
    <row r="21" ht="13.5" thickBot="1"/>
    <row r="22" spans="2:20" ht="13.5" thickBot="1">
      <c r="B22" s="222" t="s">
        <v>0</v>
      </c>
      <c r="C22" s="137" t="s">
        <v>53</v>
      </c>
      <c r="D22" s="136" t="s">
        <v>124</v>
      </c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57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94" t="s">
        <v>123</v>
      </c>
    </row>
    <row r="23" spans="2:20" ht="12.75">
      <c r="B23" s="223">
        <v>1</v>
      </c>
      <c r="C23" s="189" t="s">
        <v>282</v>
      </c>
      <c r="D23" s="143">
        <v>1970</v>
      </c>
      <c r="E23" s="300">
        <v>0</v>
      </c>
      <c r="F23" s="225">
        <v>0</v>
      </c>
      <c r="G23" s="225">
        <v>110</v>
      </c>
      <c r="H23" s="225">
        <v>0</v>
      </c>
      <c r="I23" s="301">
        <v>0</v>
      </c>
      <c r="J23" s="302">
        <v>0</v>
      </c>
      <c r="K23" s="301">
        <v>0</v>
      </c>
      <c r="L23" s="361"/>
      <c r="M23" s="303"/>
      <c r="N23" s="304"/>
      <c r="O23" s="301"/>
      <c r="P23" s="305"/>
      <c r="Q23" s="301"/>
      <c r="R23" s="303"/>
      <c r="S23" s="306"/>
      <c r="T23" s="226">
        <f>LARGE(E23:R23,1)+LARGE(E23:R23,2)+LARGE(E23:R23,3)+LARGE(E23:R23,4)+LARGE(E23:R23,5)+LARGE(E23:R23,6)+LARGE(E23:R23,7)+S23</f>
        <v>110</v>
      </c>
    </row>
    <row r="24" spans="2:20" ht="13.5" thickBot="1">
      <c r="B24" s="230">
        <v>2</v>
      </c>
      <c r="C24" s="307" t="s">
        <v>283</v>
      </c>
      <c r="D24" s="174">
        <v>1967</v>
      </c>
      <c r="E24" s="308">
        <v>0</v>
      </c>
      <c r="F24" s="241">
        <v>0</v>
      </c>
      <c r="G24" s="241">
        <v>88</v>
      </c>
      <c r="H24" s="241">
        <v>0</v>
      </c>
      <c r="I24" s="309">
        <v>0</v>
      </c>
      <c r="J24" s="309">
        <v>0</v>
      </c>
      <c r="K24" s="309">
        <v>0</v>
      </c>
      <c r="L24" s="241"/>
      <c r="M24" s="309"/>
      <c r="N24" s="309"/>
      <c r="O24" s="309"/>
      <c r="P24" s="309"/>
      <c r="Q24" s="309"/>
      <c r="R24" s="309"/>
      <c r="S24" s="310"/>
      <c r="T24" s="311">
        <f>LARGE(E24:R24,1)+LARGE(E24:R24,2)+LARGE(E24:R24,3)+LARGE(E24:R24,4)+LARGE(E24:R24,5)+LARGE(E24:R24,6)+LARGE(E24:R24,7)+S24</f>
        <v>88</v>
      </c>
    </row>
    <row r="25" ht="13.5" thickBot="1"/>
    <row r="26" spans="2:20" ht="13.5" thickBot="1">
      <c r="B26" s="222" t="s">
        <v>0</v>
      </c>
      <c r="C26" s="137" t="s">
        <v>38</v>
      </c>
      <c r="D26" s="136" t="s">
        <v>124</v>
      </c>
      <c r="E26" s="5">
        <v>1</v>
      </c>
      <c r="F26" s="6">
        <v>2</v>
      </c>
      <c r="G26" s="6">
        <v>3</v>
      </c>
      <c r="H26" s="6">
        <v>4</v>
      </c>
      <c r="I26" s="6">
        <v>5</v>
      </c>
      <c r="J26" s="6">
        <v>6</v>
      </c>
      <c r="K26" s="6">
        <v>7</v>
      </c>
      <c r="L26" s="57">
        <v>8</v>
      </c>
      <c r="M26" s="6">
        <v>9</v>
      </c>
      <c r="N26" s="6">
        <v>10</v>
      </c>
      <c r="O26" s="6">
        <v>11</v>
      </c>
      <c r="P26" s="6">
        <v>12</v>
      </c>
      <c r="Q26" s="6">
        <v>13</v>
      </c>
      <c r="R26" s="6">
        <v>14</v>
      </c>
      <c r="S26" s="6">
        <v>15</v>
      </c>
      <c r="T26" s="94" t="s">
        <v>123</v>
      </c>
    </row>
    <row r="27" spans="1:20" ht="12.75">
      <c r="A27" s="407">
        <v>1</v>
      </c>
      <c r="B27" s="223">
        <v>1</v>
      </c>
      <c r="C27" s="189" t="s">
        <v>149</v>
      </c>
      <c r="D27" s="143">
        <v>1966</v>
      </c>
      <c r="E27" s="300">
        <v>100</v>
      </c>
      <c r="F27" s="225">
        <v>100</v>
      </c>
      <c r="G27" s="225">
        <v>110</v>
      </c>
      <c r="H27" s="225">
        <v>0</v>
      </c>
      <c r="I27" s="301">
        <v>0</v>
      </c>
      <c r="J27" s="302">
        <v>0</v>
      </c>
      <c r="K27" s="301">
        <v>0</v>
      </c>
      <c r="L27" s="361"/>
      <c r="M27" s="303"/>
      <c r="N27" s="304"/>
      <c r="O27" s="301"/>
      <c r="P27" s="305"/>
      <c r="Q27" s="301"/>
      <c r="R27" s="303"/>
      <c r="S27" s="306"/>
      <c r="T27" s="226">
        <f aca="true" t="shared" si="0" ref="T27:T35">LARGE(E27:R27,1)+LARGE(E27:R27,2)+LARGE(E27:R27,3)+LARGE(E27:R27,4)+LARGE(E27:R27,5)+LARGE(E27:R27,6)+LARGE(E27:R27,7)+S27</f>
        <v>310</v>
      </c>
    </row>
    <row r="28" spans="1:20" ht="12.75">
      <c r="A28" s="407">
        <v>2</v>
      </c>
      <c r="B28" s="227">
        <v>2</v>
      </c>
      <c r="C28" s="194" t="s">
        <v>157</v>
      </c>
      <c r="D28" s="145">
        <v>1962</v>
      </c>
      <c r="E28" s="237">
        <v>80</v>
      </c>
      <c r="F28" s="228">
        <v>80</v>
      </c>
      <c r="G28" s="228">
        <v>66</v>
      </c>
      <c r="H28" s="228">
        <v>80</v>
      </c>
      <c r="I28" s="312">
        <v>0</v>
      </c>
      <c r="J28" s="312">
        <v>0</v>
      </c>
      <c r="K28" s="312">
        <v>0</v>
      </c>
      <c r="L28" s="228"/>
      <c r="M28" s="312"/>
      <c r="N28" s="312"/>
      <c r="O28" s="312"/>
      <c r="P28" s="312"/>
      <c r="Q28" s="312"/>
      <c r="R28" s="312"/>
      <c r="S28" s="313"/>
      <c r="T28" s="229">
        <f t="shared" si="0"/>
        <v>306</v>
      </c>
    </row>
    <row r="29" spans="1:20" ht="12.75">
      <c r="A29" s="407">
        <v>3</v>
      </c>
      <c r="B29" s="227" t="s">
        <v>199</v>
      </c>
      <c r="C29" s="178" t="s">
        <v>181</v>
      </c>
      <c r="D29" s="145">
        <v>1962</v>
      </c>
      <c r="E29" s="237">
        <v>60</v>
      </c>
      <c r="F29" s="228">
        <v>60</v>
      </c>
      <c r="G29" s="228">
        <v>66</v>
      </c>
      <c r="H29" s="228">
        <v>60</v>
      </c>
      <c r="I29" s="312">
        <v>0</v>
      </c>
      <c r="J29" s="312">
        <v>0</v>
      </c>
      <c r="K29" s="312">
        <v>0</v>
      </c>
      <c r="L29" s="228"/>
      <c r="M29" s="312"/>
      <c r="N29" s="312"/>
      <c r="O29" s="312"/>
      <c r="P29" s="312"/>
      <c r="Q29" s="312"/>
      <c r="R29" s="312"/>
      <c r="S29" s="313"/>
      <c r="T29" s="229">
        <f t="shared" si="0"/>
        <v>246</v>
      </c>
    </row>
    <row r="30" spans="1:20" ht="12.75">
      <c r="A30" s="407">
        <v>4</v>
      </c>
      <c r="B30" s="227" t="s">
        <v>201</v>
      </c>
      <c r="C30" s="194" t="s">
        <v>208</v>
      </c>
      <c r="D30" s="145">
        <v>1961</v>
      </c>
      <c r="E30" s="314">
        <v>60</v>
      </c>
      <c r="F30" s="228">
        <v>60</v>
      </c>
      <c r="G30" s="228">
        <v>88</v>
      </c>
      <c r="H30" s="228">
        <v>0</v>
      </c>
      <c r="I30" s="312">
        <v>0</v>
      </c>
      <c r="J30" s="312">
        <v>0</v>
      </c>
      <c r="K30" s="312">
        <v>0</v>
      </c>
      <c r="L30" s="228"/>
      <c r="M30" s="312"/>
      <c r="N30" s="312"/>
      <c r="O30" s="312"/>
      <c r="P30" s="312"/>
      <c r="Q30" s="312"/>
      <c r="R30" s="312"/>
      <c r="S30" s="313"/>
      <c r="T30" s="229">
        <f t="shared" si="0"/>
        <v>208</v>
      </c>
    </row>
    <row r="31" spans="1:20" ht="12.75">
      <c r="A31" s="407">
        <v>5</v>
      </c>
      <c r="B31" s="254" t="s">
        <v>202</v>
      </c>
      <c r="C31" s="194" t="s">
        <v>210</v>
      </c>
      <c r="D31" s="145">
        <v>1965</v>
      </c>
      <c r="E31" s="238">
        <v>0</v>
      </c>
      <c r="F31" s="228">
        <v>0</v>
      </c>
      <c r="G31" s="228">
        <v>0</v>
      </c>
      <c r="H31" s="228">
        <v>100</v>
      </c>
      <c r="I31" s="312">
        <v>0</v>
      </c>
      <c r="J31" s="312">
        <v>0</v>
      </c>
      <c r="K31" s="312">
        <v>0</v>
      </c>
      <c r="L31" s="228"/>
      <c r="M31" s="312"/>
      <c r="N31" s="312"/>
      <c r="O31" s="312"/>
      <c r="P31" s="312"/>
      <c r="Q31" s="312"/>
      <c r="R31" s="312"/>
      <c r="S31" s="313"/>
      <c r="T31" s="229">
        <f t="shared" si="0"/>
        <v>100</v>
      </c>
    </row>
    <row r="32" spans="1:20" ht="12.75">
      <c r="A32" s="407">
        <v>6</v>
      </c>
      <c r="B32" s="254" t="s">
        <v>226</v>
      </c>
      <c r="C32" s="194" t="s">
        <v>284</v>
      </c>
      <c r="D32" s="145">
        <v>1966</v>
      </c>
      <c r="E32" s="238">
        <v>0</v>
      </c>
      <c r="F32" s="228">
        <v>0</v>
      </c>
      <c r="G32" s="228">
        <v>0</v>
      </c>
      <c r="H32" s="228">
        <v>60</v>
      </c>
      <c r="I32" s="312">
        <v>0</v>
      </c>
      <c r="J32" s="312">
        <v>0</v>
      </c>
      <c r="K32" s="312">
        <v>0</v>
      </c>
      <c r="L32" s="228"/>
      <c r="M32" s="312"/>
      <c r="N32" s="312"/>
      <c r="O32" s="312"/>
      <c r="P32" s="312"/>
      <c r="Q32" s="312"/>
      <c r="R32" s="312"/>
      <c r="S32" s="313"/>
      <c r="T32" s="229">
        <f t="shared" si="0"/>
        <v>60</v>
      </c>
    </row>
    <row r="33" spans="1:20" ht="12.75">
      <c r="A33" s="407">
        <v>7</v>
      </c>
      <c r="B33" s="254" t="s">
        <v>226</v>
      </c>
      <c r="C33" s="194" t="s">
        <v>285</v>
      </c>
      <c r="D33" s="145">
        <v>1967</v>
      </c>
      <c r="E33" s="237">
        <v>0</v>
      </c>
      <c r="F33" s="228">
        <v>60</v>
      </c>
      <c r="G33" s="228">
        <v>0</v>
      </c>
      <c r="H33" s="228">
        <v>0</v>
      </c>
      <c r="I33" s="312">
        <v>0</v>
      </c>
      <c r="J33" s="312">
        <v>0</v>
      </c>
      <c r="K33" s="312">
        <v>0</v>
      </c>
      <c r="L33" s="228"/>
      <c r="M33" s="312"/>
      <c r="N33" s="312"/>
      <c r="O33" s="312"/>
      <c r="P33" s="312"/>
      <c r="Q33" s="312"/>
      <c r="R33" s="312"/>
      <c r="S33" s="313"/>
      <c r="T33" s="229">
        <f t="shared" si="0"/>
        <v>60</v>
      </c>
    </row>
    <row r="34" spans="1:20" ht="12.75">
      <c r="A34" s="407">
        <v>8</v>
      </c>
      <c r="B34" s="254" t="s">
        <v>214</v>
      </c>
      <c r="C34" s="194" t="s">
        <v>209</v>
      </c>
      <c r="D34" s="145">
        <v>1963</v>
      </c>
      <c r="E34" s="315">
        <v>0</v>
      </c>
      <c r="F34" s="312">
        <v>0</v>
      </c>
      <c r="G34" s="228">
        <v>44</v>
      </c>
      <c r="H34" s="228">
        <v>0</v>
      </c>
      <c r="I34" s="312">
        <v>0</v>
      </c>
      <c r="J34" s="312">
        <v>0</v>
      </c>
      <c r="K34" s="312">
        <v>0</v>
      </c>
      <c r="L34" s="228"/>
      <c r="M34" s="312"/>
      <c r="N34" s="312"/>
      <c r="O34" s="312"/>
      <c r="P34" s="312"/>
      <c r="Q34" s="312"/>
      <c r="R34" s="312"/>
      <c r="S34" s="313"/>
      <c r="T34" s="229">
        <f t="shared" si="0"/>
        <v>44</v>
      </c>
    </row>
    <row r="35" spans="1:20" ht="13.5" thickBot="1">
      <c r="A35" s="407">
        <v>9</v>
      </c>
      <c r="B35" s="230" t="s">
        <v>205</v>
      </c>
      <c r="C35" s="316" t="s">
        <v>190</v>
      </c>
      <c r="D35" s="235">
        <v>1962</v>
      </c>
      <c r="E35" s="231">
        <v>0</v>
      </c>
      <c r="F35" s="241">
        <v>0</v>
      </c>
      <c r="G35" s="241">
        <v>0</v>
      </c>
      <c r="H35" s="241">
        <v>40</v>
      </c>
      <c r="I35" s="309">
        <v>0</v>
      </c>
      <c r="J35" s="309">
        <v>0</v>
      </c>
      <c r="K35" s="309">
        <v>0</v>
      </c>
      <c r="L35" s="241"/>
      <c r="M35" s="309"/>
      <c r="N35" s="309"/>
      <c r="O35" s="309"/>
      <c r="P35" s="309"/>
      <c r="Q35" s="309"/>
      <c r="R35" s="309"/>
      <c r="S35" s="310"/>
      <c r="T35" s="233">
        <f t="shared" si="0"/>
        <v>40</v>
      </c>
    </row>
    <row r="36" ht="13.5" thickBot="1"/>
    <row r="37" spans="2:20" ht="13.5" thickBot="1">
      <c r="B37" s="222" t="s">
        <v>0</v>
      </c>
      <c r="C37" s="137" t="s">
        <v>37</v>
      </c>
      <c r="D37" s="136" t="s">
        <v>124</v>
      </c>
      <c r="E37" s="5">
        <v>1</v>
      </c>
      <c r="F37" s="6">
        <v>2</v>
      </c>
      <c r="G37" s="6">
        <v>3</v>
      </c>
      <c r="H37" s="6">
        <v>4</v>
      </c>
      <c r="I37" s="6">
        <v>5</v>
      </c>
      <c r="J37" s="6">
        <v>6</v>
      </c>
      <c r="K37" s="6">
        <v>7</v>
      </c>
      <c r="L37" s="57">
        <v>8</v>
      </c>
      <c r="M37" s="6">
        <v>9</v>
      </c>
      <c r="N37" s="6">
        <v>10</v>
      </c>
      <c r="O37" s="6">
        <v>11</v>
      </c>
      <c r="P37" s="6">
        <v>12</v>
      </c>
      <c r="Q37" s="6">
        <v>13</v>
      </c>
      <c r="R37" s="6">
        <v>14</v>
      </c>
      <c r="S37" s="6">
        <v>15</v>
      </c>
      <c r="T37" s="94" t="s">
        <v>123</v>
      </c>
    </row>
    <row r="38" spans="1:20" ht="12.75" customHeight="1">
      <c r="A38" s="407">
        <v>1</v>
      </c>
      <c r="B38" s="249" t="s">
        <v>216</v>
      </c>
      <c r="C38" s="134" t="s">
        <v>286</v>
      </c>
      <c r="D38" s="141">
        <v>1957</v>
      </c>
      <c r="E38" s="224">
        <v>0</v>
      </c>
      <c r="F38" s="236">
        <v>100</v>
      </c>
      <c r="G38" s="225">
        <v>66</v>
      </c>
      <c r="H38" s="236">
        <v>100</v>
      </c>
      <c r="I38" s="302">
        <v>0</v>
      </c>
      <c r="J38" s="302">
        <v>0</v>
      </c>
      <c r="K38" s="302">
        <v>0</v>
      </c>
      <c r="L38" s="236"/>
      <c r="M38" s="302"/>
      <c r="N38" s="304"/>
      <c r="O38" s="302"/>
      <c r="P38" s="304"/>
      <c r="Q38" s="302"/>
      <c r="R38" s="302"/>
      <c r="S38" s="21"/>
      <c r="T38" s="226">
        <f aca="true" t="shared" si="1" ref="T38:T58">LARGE(E38:R38,1)+LARGE(E38:R38,2)+LARGE(E38:R38,3)+LARGE(E38:R38,4)+LARGE(E38:R38,5)+LARGE(E38:R38,6)+LARGE(E38:R38,7)+S38</f>
        <v>266</v>
      </c>
    </row>
    <row r="39" spans="1:20" ht="12.75" customHeight="1">
      <c r="A39" s="407">
        <v>2</v>
      </c>
      <c r="B39" s="227" t="s">
        <v>217</v>
      </c>
      <c r="C39" s="133" t="s">
        <v>150</v>
      </c>
      <c r="D39" s="144">
        <v>1960</v>
      </c>
      <c r="E39" s="243">
        <v>80</v>
      </c>
      <c r="F39" s="228">
        <v>0</v>
      </c>
      <c r="G39" s="228">
        <v>110</v>
      </c>
      <c r="H39" s="228">
        <v>60</v>
      </c>
      <c r="I39" s="312">
        <v>0</v>
      </c>
      <c r="J39" s="312">
        <v>0</v>
      </c>
      <c r="K39" s="312">
        <v>0</v>
      </c>
      <c r="L39" s="228"/>
      <c r="M39" s="312"/>
      <c r="N39" s="312"/>
      <c r="O39" s="312"/>
      <c r="P39" s="312"/>
      <c r="Q39" s="312"/>
      <c r="R39" s="312"/>
      <c r="S39" s="317"/>
      <c r="T39" s="229">
        <f t="shared" si="1"/>
        <v>250</v>
      </c>
    </row>
    <row r="40" spans="1:20" ht="12.75" customHeight="1">
      <c r="A40" s="407">
        <v>3</v>
      </c>
      <c r="B40" s="227" t="s">
        <v>199</v>
      </c>
      <c r="C40" s="133" t="s">
        <v>211</v>
      </c>
      <c r="D40" s="144">
        <v>1960</v>
      </c>
      <c r="E40" s="243">
        <v>60</v>
      </c>
      <c r="F40" s="228">
        <v>60</v>
      </c>
      <c r="G40" s="228">
        <v>44</v>
      </c>
      <c r="H40" s="228">
        <v>80</v>
      </c>
      <c r="I40" s="312">
        <v>0</v>
      </c>
      <c r="J40" s="312">
        <v>0</v>
      </c>
      <c r="K40" s="312">
        <v>0</v>
      </c>
      <c r="L40" s="228"/>
      <c r="M40" s="312"/>
      <c r="N40" s="312"/>
      <c r="O40" s="312"/>
      <c r="P40" s="312"/>
      <c r="Q40" s="312"/>
      <c r="R40" s="312"/>
      <c r="S40" s="318"/>
      <c r="T40" s="229">
        <f t="shared" si="1"/>
        <v>244</v>
      </c>
    </row>
    <row r="41" spans="1:20" ht="12.75">
      <c r="A41" s="407">
        <v>4</v>
      </c>
      <c r="B41" s="227" t="s">
        <v>201</v>
      </c>
      <c r="C41" s="133" t="s">
        <v>168</v>
      </c>
      <c r="D41" s="145">
        <v>1958</v>
      </c>
      <c r="E41" s="238">
        <v>60</v>
      </c>
      <c r="F41" s="228">
        <v>80</v>
      </c>
      <c r="G41" s="228">
        <v>88</v>
      </c>
      <c r="H41" s="240">
        <v>0</v>
      </c>
      <c r="I41" s="319">
        <v>0</v>
      </c>
      <c r="J41" s="312">
        <v>0</v>
      </c>
      <c r="K41" s="319">
        <v>0</v>
      </c>
      <c r="L41" s="248"/>
      <c r="M41" s="320"/>
      <c r="N41" s="312"/>
      <c r="O41" s="319"/>
      <c r="P41" s="320"/>
      <c r="Q41" s="319"/>
      <c r="R41" s="320"/>
      <c r="S41" s="321"/>
      <c r="T41" s="229">
        <f t="shared" si="1"/>
        <v>228</v>
      </c>
    </row>
    <row r="42" spans="1:20" ht="12.75">
      <c r="A42" s="407">
        <v>5</v>
      </c>
      <c r="B42" s="227" t="s">
        <v>202</v>
      </c>
      <c r="C42" s="134" t="s">
        <v>151</v>
      </c>
      <c r="D42" s="144">
        <v>1961</v>
      </c>
      <c r="E42" s="243">
        <v>100</v>
      </c>
      <c r="F42" s="228">
        <v>0</v>
      </c>
      <c r="G42" s="240">
        <v>66</v>
      </c>
      <c r="H42" s="240">
        <v>40</v>
      </c>
      <c r="I42" s="319">
        <v>0</v>
      </c>
      <c r="J42" s="319">
        <v>0</v>
      </c>
      <c r="K42" s="319">
        <v>0</v>
      </c>
      <c r="L42" s="240"/>
      <c r="M42" s="319"/>
      <c r="N42" s="319"/>
      <c r="O42" s="319"/>
      <c r="P42" s="319"/>
      <c r="Q42" s="319"/>
      <c r="R42" s="319"/>
      <c r="S42" s="204"/>
      <c r="T42" s="229">
        <f t="shared" si="1"/>
        <v>206</v>
      </c>
    </row>
    <row r="43" spans="1:20" ht="12.75">
      <c r="A43" s="407">
        <v>6</v>
      </c>
      <c r="B43" s="227" t="s">
        <v>203</v>
      </c>
      <c r="C43" s="134" t="s">
        <v>133</v>
      </c>
      <c r="D43" s="144">
        <v>1959</v>
      </c>
      <c r="E43" s="244">
        <v>40</v>
      </c>
      <c r="F43" s="228">
        <v>60</v>
      </c>
      <c r="G43" s="228">
        <v>44</v>
      </c>
      <c r="H43" s="228">
        <v>0</v>
      </c>
      <c r="I43" s="312">
        <v>0</v>
      </c>
      <c r="J43" s="312">
        <v>0</v>
      </c>
      <c r="K43" s="312">
        <v>0</v>
      </c>
      <c r="L43" s="228"/>
      <c r="M43" s="312"/>
      <c r="N43" s="312"/>
      <c r="O43" s="312"/>
      <c r="P43" s="312"/>
      <c r="Q43" s="312"/>
      <c r="R43" s="312"/>
      <c r="S43" s="23"/>
      <c r="T43" s="229">
        <f t="shared" si="1"/>
        <v>144</v>
      </c>
    </row>
    <row r="44" spans="1:20" ht="12.75">
      <c r="A44" s="407">
        <v>7</v>
      </c>
      <c r="B44" s="227" t="s">
        <v>204</v>
      </c>
      <c r="C44" s="134" t="s">
        <v>194</v>
      </c>
      <c r="D44" s="144">
        <v>1956</v>
      </c>
      <c r="E44" s="238">
        <v>0</v>
      </c>
      <c r="F44" s="228">
        <v>40</v>
      </c>
      <c r="G44" s="228">
        <v>33</v>
      </c>
      <c r="H44" s="228">
        <v>40</v>
      </c>
      <c r="I44" s="312">
        <v>0</v>
      </c>
      <c r="J44" s="312">
        <v>0</v>
      </c>
      <c r="K44" s="312">
        <v>0</v>
      </c>
      <c r="L44" s="228"/>
      <c r="M44" s="312"/>
      <c r="N44" s="312"/>
      <c r="O44" s="312"/>
      <c r="P44" s="312"/>
      <c r="Q44" s="312"/>
      <c r="R44" s="312"/>
      <c r="S44" s="204"/>
      <c r="T44" s="229">
        <f t="shared" si="1"/>
        <v>113</v>
      </c>
    </row>
    <row r="45" spans="1:20" ht="12.75">
      <c r="A45" s="407">
        <v>8</v>
      </c>
      <c r="B45" s="227" t="s">
        <v>204</v>
      </c>
      <c r="C45" s="134" t="s">
        <v>287</v>
      </c>
      <c r="D45" s="144">
        <v>1961</v>
      </c>
      <c r="E45" s="238">
        <v>40</v>
      </c>
      <c r="F45" s="228">
        <v>0</v>
      </c>
      <c r="G45" s="228">
        <v>33</v>
      </c>
      <c r="H45" s="228">
        <v>40</v>
      </c>
      <c r="I45" s="312">
        <v>0</v>
      </c>
      <c r="J45" s="312">
        <v>0</v>
      </c>
      <c r="K45" s="312">
        <v>0</v>
      </c>
      <c r="L45" s="228"/>
      <c r="M45" s="312"/>
      <c r="N45" s="312"/>
      <c r="O45" s="312"/>
      <c r="P45" s="312"/>
      <c r="Q45" s="312"/>
      <c r="R45" s="312"/>
      <c r="S45" s="204"/>
      <c r="T45" s="229">
        <f t="shared" si="1"/>
        <v>113</v>
      </c>
    </row>
    <row r="46" spans="1:20" ht="12.75">
      <c r="A46" s="407">
        <v>9</v>
      </c>
      <c r="B46" s="227" t="s">
        <v>205</v>
      </c>
      <c r="C46" s="134" t="s">
        <v>183</v>
      </c>
      <c r="D46" s="144">
        <v>1957</v>
      </c>
      <c r="E46" s="238">
        <v>0</v>
      </c>
      <c r="F46" s="228">
        <v>40</v>
      </c>
      <c r="G46" s="228">
        <v>33</v>
      </c>
      <c r="H46" s="228">
        <v>30</v>
      </c>
      <c r="I46" s="312">
        <v>0</v>
      </c>
      <c r="J46" s="312">
        <v>0</v>
      </c>
      <c r="K46" s="312">
        <v>0</v>
      </c>
      <c r="L46" s="228"/>
      <c r="M46" s="312"/>
      <c r="N46" s="312"/>
      <c r="O46" s="312"/>
      <c r="P46" s="312"/>
      <c r="Q46" s="312"/>
      <c r="R46" s="312"/>
      <c r="S46" s="204"/>
      <c r="T46" s="229">
        <f t="shared" si="1"/>
        <v>103</v>
      </c>
    </row>
    <row r="47" spans="1:20" ht="12.75">
      <c r="A47" s="407">
        <v>10</v>
      </c>
      <c r="B47" s="227" t="s">
        <v>206</v>
      </c>
      <c r="C47" s="134" t="s">
        <v>164</v>
      </c>
      <c r="D47" s="144">
        <v>1961</v>
      </c>
      <c r="E47" s="238">
        <v>0</v>
      </c>
      <c r="F47" s="228">
        <v>0</v>
      </c>
      <c r="G47" s="228">
        <v>33</v>
      </c>
      <c r="H47" s="228">
        <v>60</v>
      </c>
      <c r="I47" s="312">
        <v>0</v>
      </c>
      <c r="J47" s="312">
        <v>0</v>
      </c>
      <c r="K47" s="312">
        <v>0</v>
      </c>
      <c r="L47" s="228"/>
      <c r="M47" s="312"/>
      <c r="N47" s="312"/>
      <c r="O47" s="312"/>
      <c r="P47" s="312"/>
      <c r="Q47" s="312"/>
      <c r="R47" s="312"/>
      <c r="S47" s="23"/>
      <c r="T47" s="229">
        <f t="shared" si="1"/>
        <v>93</v>
      </c>
    </row>
    <row r="48" spans="1:21" s="150" customFormat="1" ht="12.75">
      <c r="A48" s="407">
        <v>11</v>
      </c>
      <c r="B48" s="227" t="s">
        <v>207</v>
      </c>
      <c r="C48" s="134" t="s">
        <v>288</v>
      </c>
      <c r="D48" s="141">
        <v>1957</v>
      </c>
      <c r="E48" s="238">
        <v>0</v>
      </c>
      <c r="F48" s="228">
        <v>0</v>
      </c>
      <c r="G48" s="228">
        <v>44</v>
      </c>
      <c r="H48" s="228">
        <v>40</v>
      </c>
      <c r="I48" s="312">
        <v>0</v>
      </c>
      <c r="J48" s="312">
        <v>0</v>
      </c>
      <c r="K48" s="312">
        <v>0</v>
      </c>
      <c r="L48" s="228"/>
      <c r="M48" s="312"/>
      <c r="N48" s="312"/>
      <c r="O48" s="312"/>
      <c r="P48" s="312"/>
      <c r="Q48" s="312"/>
      <c r="R48" s="312"/>
      <c r="S48" s="23"/>
      <c r="T48" s="229">
        <f t="shared" si="1"/>
        <v>84</v>
      </c>
      <c r="U48" s="149"/>
    </row>
    <row r="49" spans="1:21" s="150" customFormat="1" ht="12.75">
      <c r="A49" s="407">
        <v>12</v>
      </c>
      <c r="B49" s="227" t="s">
        <v>289</v>
      </c>
      <c r="C49" s="134" t="s">
        <v>290</v>
      </c>
      <c r="D49" s="141">
        <v>1952</v>
      </c>
      <c r="E49" s="238">
        <v>0</v>
      </c>
      <c r="F49" s="228">
        <v>40</v>
      </c>
      <c r="G49" s="228">
        <v>33</v>
      </c>
      <c r="H49" s="228">
        <v>0</v>
      </c>
      <c r="I49" s="312">
        <v>0</v>
      </c>
      <c r="J49" s="312">
        <v>0</v>
      </c>
      <c r="K49" s="312">
        <v>0</v>
      </c>
      <c r="L49" s="228"/>
      <c r="M49" s="312"/>
      <c r="N49" s="312"/>
      <c r="O49" s="312"/>
      <c r="P49" s="312"/>
      <c r="Q49" s="312"/>
      <c r="R49" s="312"/>
      <c r="S49" s="204"/>
      <c r="T49" s="229">
        <f t="shared" si="1"/>
        <v>73</v>
      </c>
      <c r="U49" s="149"/>
    </row>
    <row r="50" spans="1:21" s="150" customFormat="1" ht="12.75">
      <c r="A50" s="407">
        <v>13</v>
      </c>
      <c r="B50" s="227" t="s">
        <v>289</v>
      </c>
      <c r="C50" s="134" t="s">
        <v>165</v>
      </c>
      <c r="D50" s="141">
        <v>1960</v>
      </c>
      <c r="E50" s="238">
        <v>40</v>
      </c>
      <c r="F50" s="228">
        <v>0</v>
      </c>
      <c r="G50" s="228">
        <v>33</v>
      </c>
      <c r="H50" s="228">
        <v>0</v>
      </c>
      <c r="I50" s="312">
        <v>0</v>
      </c>
      <c r="J50" s="312">
        <v>0</v>
      </c>
      <c r="K50" s="312">
        <v>0</v>
      </c>
      <c r="L50" s="228"/>
      <c r="M50" s="312"/>
      <c r="N50" s="312"/>
      <c r="O50" s="312"/>
      <c r="P50" s="312"/>
      <c r="Q50" s="312"/>
      <c r="R50" s="312"/>
      <c r="S50" s="204"/>
      <c r="T50" s="229">
        <f t="shared" si="1"/>
        <v>73</v>
      </c>
      <c r="U50" s="149"/>
    </row>
    <row r="51" spans="1:21" s="150" customFormat="1" ht="12.75">
      <c r="A51" s="407">
        <v>14</v>
      </c>
      <c r="B51" s="227" t="s">
        <v>242</v>
      </c>
      <c r="C51" s="133" t="s">
        <v>167</v>
      </c>
      <c r="D51" s="146">
        <v>1957</v>
      </c>
      <c r="E51" s="238">
        <v>0</v>
      </c>
      <c r="F51" s="228">
        <v>40</v>
      </c>
      <c r="G51" s="228">
        <v>0</v>
      </c>
      <c r="H51" s="228">
        <v>30</v>
      </c>
      <c r="I51" s="312">
        <v>0</v>
      </c>
      <c r="J51" s="312">
        <v>0</v>
      </c>
      <c r="K51" s="312">
        <v>0</v>
      </c>
      <c r="L51" s="228"/>
      <c r="M51" s="312"/>
      <c r="N51" s="312"/>
      <c r="O51" s="312"/>
      <c r="P51" s="312"/>
      <c r="Q51" s="312"/>
      <c r="R51" s="312"/>
      <c r="S51" s="204"/>
      <c r="T51" s="229">
        <f t="shared" si="1"/>
        <v>70</v>
      </c>
      <c r="U51" s="149"/>
    </row>
    <row r="52" spans="1:21" s="150" customFormat="1" ht="12.75">
      <c r="A52" s="407">
        <v>15</v>
      </c>
      <c r="B52" s="227" t="s">
        <v>291</v>
      </c>
      <c r="C52" s="133" t="s">
        <v>292</v>
      </c>
      <c r="D52" s="146">
        <v>1960</v>
      </c>
      <c r="E52" s="238">
        <v>0</v>
      </c>
      <c r="F52" s="228">
        <v>0</v>
      </c>
      <c r="G52" s="228">
        <v>44</v>
      </c>
      <c r="H52" s="228">
        <v>0</v>
      </c>
      <c r="I52" s="312">
        <v>0</v>
      </c>
      <c r="J52" s="312">
        <v>0</v>
      </c>
      <c r="K52" s="312">
        <v>0</v>
      </c>
      <c r="L52" s="228"/>
      <c r="M52" s="312"/>
      <c r="N52" s="312"/>
      <c r="O52" s="312"/>
      <c r="P52" s="312"/>
      <c r="Q52" s="312"/>
      <c r="R52" s="312"/>
      <c r="S52" s="23"/>
      <c r="T52" s="229">
        <f t="shared" si="1"/>
        <v>44</v>
      </c>
      <c r="U52" s="149"/>
    </row>
    <row r="53" spans="1:21" s="150" customFormat="1" ht="12.75">
      <c r="A53" s="407">
        <v>16</v>
      </c>
      <c r="B53" s="254" t="s">
        <v>222</v>
      </c>
      <c r="C53" s="176" t="s">
        <v>212</v>
      </c>
      <c r="D53" s="190">
        <v>1960</v>
      </c>
      <c r="E53" s="238">
        <v>0</v>
      </c>
      <c r="F53" s="228">
        <v>0</v>
      </c>
      <c r="G53" s="228">
        <v>33</v>
      </c>
      <c r="H53" s="228">
        <v>0</v>
      </c>
      <c r="I53" s="312">
        <v>0</v>
      </c>
      <c r="J53" s="312">
        <v>0</v>
      </c>
      <c r="K53" s="312">
        <v>0</v>
      </c>
      <c r="L53" s="228"/>
      <c r="M53" s="312"/>
      <c r="N53" s="312"/>
      <c r="O53" s="312"/>
      <c r="P53" s="312"/>
      <c r="Q53" s="312"/>
      <c r="R53" s="312"/>
      <c r="S53" s="23"/>
      <c r="T53" s="229">
        <f t="shared" si="1"/>
        <v>33</v>
      </c>
      <c r="U53" s="149"/>
    </row>
    <row r="54" spans="1:21" s="150" customFormat="1" ht="12.75">
      <c r="A54" s="407">
        <v>17</v>
      </c>
      <c r="B54" s="254" t="s">
        <v>293</v>
      </c>
      <c r="C54" s="176" t="s">
        <v>294</v>
      </c>
      <c r="D54" s="190">
        <v>1959</v>
      </c>
      <c r="E54" s="238">
        <v>0</v>
      </c>
      <c r="F54" s="228">
        <v>0</v>
      </c>
      <c r="G54" s="228">
        <v>0</v>
      </c>
      <c r="H54" s="228">
        <v>30</v>
      </c>
      <c r="I54" s="228">
        <v>0</v>
      </c>
      <c r="J54" s="228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28">
        <v>0</v>
      </c>
      <c r="Q54" s="228">
        <v>0</v>
      </c>
      <c r="R54" s="312"/>
      <c r="S54" s="23"/>
      <c r="T54" s="229">
        <f t="shared" si="1"/>
        <v>30</v>
      </c>
      <c r="U54" s="149"/>
    </row>
    <row r="55" spans="1:21" s="150" customFormat="1" ht="12.75">
      <c r="A55" s="407">
        <v>18</v>
      </c>
      <c r="B55" s="254" t="s">
        <v>293</v>
      </c>
      <c r="C55" s="176" t="s">
        <v>295</v>
      </c>
      <c r="D55" s="190">
        <v>1957</v>
      </c>
      <c r="E55" s="238">
        <v>0</v>
      </c>
      <c r="F55" s="228">
        <v>0</v>
      </c>
      <c r="G55" s="228">
        <v>0</v>
      </c>
      <c r="H55" s="228">
        <v>30</v>
      </c>
      <c r="I55" s="228">
        <v>0</v>
      </c>
      <c r="J55" s="228">
        <v>0</v>
      </c>
      <c r="K55" s="228">
        <v>0</v>
      </c>
      <c r="L55" s="228">
        <v>0</v>
      </c>
      <c r="M55" s="228">
        <v>0</v>
      </c>
      <c r="N55" s="228">
        <v>0</v>
      </c>
      <c r="O55" s="228">
        <v>0</v>
      </c>
      <c r="P55" s="228">
        <v>0</v>
      </c>
      <c r="Q55" s="228">
        <v>0</v>
      </c>
      <c r="R55" s="312"/>
      <c r="S55" s="23"/>
      <c r="T55" s="229">
        <f t="shared" si="1"/>
        <v>30</v>
      </c>
      <c r="U55" s="149"/>
    </row>
    <row r="56" spans="1:21" s="150" customFormat="1" ht="12.75">
      <c r="A56" s="407">
        <v>19</v>
      </c>
      <c r="B56" s="254" t="s">
        <v>293</v>
      </c>
      <c r="C56" s="176" t="s">
        <v>296</v>
      </c>
      <c r="D56" s="190">
        <v>1958</v>
      </c>
      <c r="E56" s="238">
        <v>0</v>
      </c>
      <c r="F56" s="228">
        <v>0</v>
      </c>
      <c r="G56" s="228">
        <v>0</v>
      </c>
      <c r="H56" s="228">
        <v>30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28">
        <v>0</v>
      </c>
      <c r="Q56" s="228">
        <v>0</v>
      </c>
      <c r="R56" s="312"/>
      <c r="S56" s="23"/>
      <c r="T56" s="229">
        <f t="shared" si="1"/>
        <v>30</v>
      </c>
      <c r="U56" s="149"/>
    </row>
    <row r="57" spans="1:21" s="150" customFormat="1" ht="12.75">
      <c r="A57" s="407">
        <v>20</v>
      </c>
      <c r="B57" s="254" t="s">
        <v>293</v>
      </c>
      <c r="C57" s="176" t="s">
        <v>297</v>
      </c>
      <c r="D57" s="190">
        <v>1956</v>
      </c>
      <c r="E57" s="238">
        <v>0</v>
      </c>
      <c r="F57" s="228">
        <v>0</v>
      </c>
      <c r="G57" s="228">
        <v>0</v>
      </c>
      <c r="H57" s="228">
        <v>30</v>
      </c>
      <c r="I57" s="228">
        <v>0</v>
      </c>
      <c r="J57" s="228">
        <v>0</v>
      </c>
      <c r="K57" s="228">
        <v>0</v>
      </c>
      <c r="L57" s="228">
        <v>0</v>
      </c>
      <c r="M57" s="228">
        <v>0</v>
      </c>
      <c r="N57" s="228">
        <v>0</v>
      </c>
      <c r="O57" s="228">
        <v>0</v>
      </c>
      <c r="P57" s="228">
        <v>0</v>
      </c>
      <c r="Q57" s="228">
        <v>0</v>
      </c>
      <c r="R57" s="312"/>
      <c r="S57" s="23"/>
      <c r="T57" s="229">
        <f t="shared" si="1"/>
        <v>30</v>
      </c>
      <c r="U57" s="149"/>
    </row>
    <row r="58" spans="1:21" s="150" customFormat="1" ht="13.5" thickBot="1">
      <c r="A58" s="407">
        <v>21</v>
      </c>
      <c r="B58" s="230" t="s">
        <v>293</v>
      </c>
      <c r="C58" s="132" t="s">
        <v>298</v>
      </c>
      <c r="D58" s="142">
        <v>1958</v>
      </c>
      <c r="E58" s="231">
        <v>0</v>
      </c>
      <c r="F58" s="241">
        <v>0</v>
      </c>
      <c r="G58" s="241">
        <v>0</v>
      </c>
      <c r="H58" s="241">
        <v>30</v>
      </c>
      <c r="I58" s="241">
        <v>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41">
        <v>0</v>
      </c>
      <c r="R58" s="309"/>
      <c r="S58" s="62"/>
      <c r="T58" s="311">
        <f t="shared" si="1"/>
        <v>30</v>
      </c>
      <c r="U58" s="149"/>
    </row>
    <row r="59" ht="13.5" thickBot="1"/>
    <row r="60" spans="2:20" ht="13.5" thickBot="1">
      <c r="B60" s="222" t="s">
        <v>0</v>
      </c>
      <c r="C60" s="137" t="s">
        <v>36</v>
      </c>
      <c r="D60" s="135" t="s">
        <v>124</v>
      </c>
      <c r="E60" s="179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57">
        <v>8</v>
      </c>
      <c r="M60" s="6">
        <v>9</v>
      </c>
      <c r="N60" s="6">
        <v>10</v>
      </c>
      <c r="O60" s="6">
        <v>11</v>
      </c>
      <c r="P60" s="6">
        <v>12</v>
      </c>
      <c r="Q60" s="6">
        <v>13</v>
      </c>
      <c r="R60" s="6">
        <v>14</v>
      </c>
      <c r="S60" s="6">
        <v>15</v>
      </c>
      <c r="T60" s="94" t="s">
        <v>123</v>
      </c>
    </row>
    <row r="61" spans="1:20" ht="12.75">
      <c r="A61" s="373">
        <v>1</v>
      </c>
      <c r="B61" s="223">
        <v>1</v>
      </c>
      <c r="C61" s="180" t="s">
        <v>152</v>
      </c>
      <c r="D61" s="141">
        <v>1955</v>
      </c>
      <c r="E61" s="251">
        <v>100</v>
      </c>
      <c r="F61" s="225">
        <v>100</v>
      </c>
      <c r="G61" s="225">
        <v>66</v>
      </c>
      <c r="H61" s="225">
        <v>100</v>
      </c>
      <c r="I61" s="301">
        <v>0</v>
      </c>
      <c r="J61" s="301">
        <v>0</v>
      </c>
      <c r="K61" s="301">
        <v>0</v>
      </c>
      <c r="L61" s="361">
        <v>60</v>
      </c>
      <c r="M61" s="225"/>
      <c r="N61" s="322"/>
      <c r="O61" s="323"/>
      <c r="P61" s="322"/>
      <c r="Q61" s="322"/>
      <c r="R61" s="323"/>
      <c r="S61" s="211"/>
      <c r="T61" s="226">
        <f aca="true" t="shared" si="2" ref="T61:T69">LARGE(E61:R61,1)+LARGE(E61:R61,2)+LARGE(E61:R61,3)+LARGE(E61:R61,4)+LARGE(E61:R61,5)+LARGE(E61:R61,6)+LARGE(E61:R61,7)+S61</f>
        <v>426</v>
      </c>
    </row>
    <row r="62" spans="1:20" ht="12.75">
      <c r="A62" s="373">
        <v>2</v>
      </c>
      <c r="B62" s="227">
        <v>2</v>
      </c>
      <c r="C62" s="181" t="s">
        <v>174</v>
      </c>
      <c r="D62" s="146">
        <v>1953</v>
      </c>
      <c r="E62" s="239">
        <v>80</v>
      </c>
      <c r="F62" s="228">
        <v>80</v>
      </c>
      <c r="G62" s="228">
        <v>0</v>
      </c>
      <c r="H62" s="228">
        <v>0</v>
      </c>
      <c r="I62" s="312">
        <v>0</v>
      </c>
      <c r="J62" s="312">
        <v>0</v>
      </c>
      <c r="K62" s="312">
        <v>0</v>
      </c>
      <c r="L62" s="352"/>
      <c r="M62" s="266"/>
      <c r="N62" s="324"/>
      <c r="O62" s="325"/>
      <c r="P62" s="215"/>
      <c r="Q62" s="215"/>
      <c r="R62" s="325"/>
      <c r="S62" s="203"/>
      <c r="T62" s="229">
        <f t="shared" si="2"/>
        <v>160</v>
      </c>
    </row>
    <row r="63" spans="1:20" ht="12.75">
      <c r="A63" s="373">
        <v>3</v>
      </c>
      <c r="B63" s="254" t="s">
        <v>199</v>
      </c>
      <c r="C63" s="191" t="s">
        <v>43</v>
      </c>
      <c r="D63" s="190">
        <v>1953</v>
      </c>
      <c r="E63" s="239">
        <v>60</v>
      </c>
      <c r="F63" s="228">
        <v>0</v>
      </c>
      <c r="G63" s="228">
        <v>66</v>
      </c>
      <c r="H63" s="228">
        <v>0</v>
      </c>
      <c r="I63" s="312">
        <v>0</v>
      </c>
      <c r="J63" s="312">
        <v>0</v>
      </c>
      <c r="K63" s="312">
        <v>0</v>
      </c>
      <c r="L63" s="352"/>
      <c r="M63" s="266"/>
      <c r="N63" s="324"/>
      <c r="O63" s="325"/>
      <c r="P63" s="215"/>
      <c r="Q63" s="215"/>
      <c r="R63" s="325"/>
      <c r="S63" s="203"/>
      <c r="T63" s="229">
        <f t="shared" si="2"/>
        <v>126</v>
      </c>
    </row>
    <row r="64" spans="1:20" ht="12.75">
      <c r="A64" s="373">
        <v>4</v>
      </c>
      <c r="B64" s="254" t="s">
        <v>201</v>
      </c>
      <c r="C64" s="191" t="s">
        <v>215</v>
      </c>
      <c r="D64" s="190">
        <v>1956</v>
      </c>
      <c r="E64" s="239">
        <v>0</v>
      </c>
      <c r="F64" s="228">
        <v>0</v>
      </c>
      <c r="G64" s="228">
        <v>110</v>
      </c>
      <c r="H64" s="228">
        <v>0</v>
      </c>
      <c r="I64" s="312">
        <v>0</v>
      </c>
      <c r="J64" s="312">
        <v>0</v>
      </c>
      <c r="K64" s="312">
        <v>0</v>
      </c>
      <c r="L64" s="352"/>
      <c r="M64" s="266"/>
      <c r="N64" s="324"/>
      <c r="O64" s="325"/>
      <c r="P64" s="215"/>
      <c r="Q64" s="215"/>
      <c r="R64" s="325"/>
      <c r="S64" s="203"/>
      <c r="T64" s="229">
        <f t="shared" si="2"/>
        <v>110</v>
      </c>
    </row>
    <row r="65" spans="1:20" ht="12.75">
      <c r="A65" s="373">
        <v>5</v>
      </c>
      <c r="B65" s="254" t="s">
        <v>202</v>
      </c>
      <c r="C65" s="191" t="s">
        <v>301</v>
      </c>
      <c r="D65" s="190">
        <v>1946</v>
      </c>
      <c r="E65" s="238">
        <v>0</v>
      </c>
      <c r="F65" s="228">
        <v>0</v>
      </c>
      <c r="G65" s="228">
        <v>0</v>
      </c>
      <c r="H65" s="228">
        <v>0</v>
      </c>
      <c r="I65" s="228">
        <v>0</v>
      </c>
      <c r="J65" s="228">
        <v>0</v>
      </c>
      <c r="K65" s="228">
        <v>0</v>
      </c>
      <c r="L65" s="228">
        <v>100</v>
      </c>
      <c r="M65" s="228"/>
      <c r="N65" s="228"/>
      <c r="O65" s="228"/>
      <c r="P65" s="228"/>
      <c r="Q65" s="228"/>
      <c r="R65" s="312"/>
      <c r="S65" s="23"/>
      <c r="T65" s="229">
        <f t="shared" si="2"/>
        <v>100</v>
      </c>
    </row>
    <row r="66" spans="1:20" ht="12.75">
      <c r="A66" s="373">
        <v>6</v>
      </c>
      <c r="B66" s="254" t="s">
        <v>203</v>
      </c>
      <c r="C66" s="191" t="s">
        <v>166</v>
      </c>
      <c r="D66" s="190">
        <v>1953</v>
      </c>
      <c r="E66" s="239">
        <v>0</v>
      </c>
      <c r="F66" s="228">
        <v>0</v>
      </c>
      <c r="G66" s="228">
        <v>88</v>
      </c>
      <c r="H66" s="228">
        <v>0</v>
      </c>
      <c r="I66" s="312">
        <v>0</v>
      </c>
      <c r="J66" s="312">
        <v>0</v>
      </c>
      <c r="K66" s="312">
        <v>0</v>
      </c>
      <c r="L66" s="352"/>
      <c r="M66" s="266"/>
      <c r="N66" s="324"/>
      <c r="O66" s="325"/>
      <c r="P66" s="215"/>
      <c r="Q66" s="215"/>
      <c r="R66" s="325"/>
      <c r="S66" s="203"/>
      <c r="T66" s="229">
        <f t="shared" si="2"/>
        <v>88</v>
      </c>
    </row>
    <row r="67" spans="1:20" ht="12.75">
      <c r="A67" s="373">
        <v>7</v>
      </c>
      <c r="B67" s="254" t="s">
        <v>213</v>
      </c>
      <c r="C67" s="191" t="s">
        <v>44</v>
      </c>
      <c r="D67" s="190">
        <v>1952</v>
      </c>
      <c r="E67" s="239">
        <v>0</v>
      </c>
      <c r="F67" s="228">
        <v>0</v>
      </c>
      <c r="G67" s="228">
        <v>44</v>
      </c>
      <c r="H67" s="228">
        <v>0</v>
      </c>
      <c r="I67" s="312">
        <v>0</v>
      </c>
      <c r="J67" s="312">
        <v>0</v>
      </c>
      <c r="K67" s="312">
        <v>0</v>
      </c>
      <c r="L67" s="248">
        <v>40</v>
      </c>
      <c r="M67" s="240"/>
      <c r="N67" s="405"/>
      <c r="O67" s="326"/>
      <c r="P67" s="245"/>
      <c r="Q67" s="245"/>
      <c r="R67" s="326"/>
      <c r="S67" s="336"/>
      <c r="T67" s="229">
        <f t="shared" si="2"/>
        <v>84</v>
      </c>
    </row>
    <row r="68" spans="1:20" ht="12.75">
      <c r="A68" s="373">
        <v>8</v>
      </c>
      <c r="B68" s="254" t="s">
        <v>314</v>
      </c>
      <c r="C68" s="191" t="s">
        <v>299</v>
      </c>
      <c r="D68" s="190">
        <v>1955</v>
      </c>
      <c r="E68" s="238">
        <v>0</v>
      </c>
      <c r="F68" s="228">
        <v>0</v>
      </c>
      <c r="G68" s="228">
        <v>0</v>
      </c>
      <c r="H68" s="228">
        <v>80</v>
      </c>
      <c r="I68" s="228">
        <v>0</v>
      </c>
      <c r="J68" s="228">
        <v>0</v>
      </c>
      <c r="K68" s="228">
        <v>0</v>
      </c>
      <c r="L68" s="357">
        <v>0</v>
      </c>
      <c r="M68" s="357">
        <v>0</v>
      </c>
      <c r="N68" s="358">
        <v>0</v>
      </c>
      <c r="O68" s="357">
        <v>0</v>
      </c>
      <c r="P68" s="357">
        <v>0</v>
      </c>
      <c r="Q68" s="357">
        <v>0</v>
      </c>
      <c r="R68" s="359"/>
      <c r="S68" s="360"/>
      <c r="T68" s="229">
        <f t="shared" si="2"/>
        <v>80</v>
      </c>
    </row>
    <row r="69" spans="1:20" ht="13.5" thickBot="1">
      <c r="A69" s="373">
        <v>9</v>
      </c>
      <c r="B69" s="230" t="s">
        <v>314</v>
      </c>
      <c r="C69" s="182" t="s">
        <v>218</v>
      </c>
      <c r="D69" s="142">
        <v>1954</v>
      </c>
      <c r="E69" s="231">
        <v>0</v>
      </c>
      <c r="F69" s="241">
        <v>0</v>
      </c>
      <c r="G69" s="241">
        <v>0</v>
      </c>
      <c r="H69" s="241">
        <v>0</v>
      </c>
      <c r="I69" s="241">
        <v>0</v>
      </c>
      <c r="J69" s="241">
        <v>0</v>
      </c>
      <c r="K69" s="241">
        <v>0</v>
      </c>
      <c r="L69" s="241">
        <v>80</v>
      </c>
      <c r="M69" s="241"/>
      <c r="N69" s="406"/>
      <c r="O69" s="241"/>
      <c r="P69" s="241"/>
      <c r="Q69" s="241"/>
      <c r="R69" s="309"/>
      <c r="S69" s="62"/>
      <c r="T69" s="311">
        <f t="shared" si="2"/>
        <v>80</v>
      </c>
    </row>
    <row r="70" ht="13.5" thickBot="1"/>
    <row r="71" spans="2:20" ht="13.5" thickBot="1">
      <c r="B71" s="222" t="s">
        <v>0</v>
      </c>
      <c r="C71" s="137" t="s">
        <v>79</v>
      </c>
      <c r="D71" s="136" t="s">
        <v>124</v>
      </c>
      <c r="E71" s="5">
        <v>1</v>
      </c>
      <c r="F71" s="6">
        <v>2</v>
      </c>
      <c r="G71" s="6">
        <v>3</v>
      </c>
      <c r="H71" s="6">
        <v>4</v>
      </c>
      <c r="I71" s="6">
        <v>5</v>
      </c>
      <c r="J71" s="6">
        <v>6</v>
      </c>
      <c r="K71" s="6">
        <v>7</v>
      </c>
      <c r="L71" s="57">
        <v>8</v>
      </c>
      <c r="M71" s="6">
        <v>9</v>
      </c>
      <c r="N71" s="6">
        <v>10</v>
      </c>
      <c r="O71" s="6">
        <v>11</v>
      </c>
      <c r="P71" s="6">
        <v>12</v>
      </c>
      <c r="Q71" s="6">
        <v>13</v>
      </c>
      <c r="R71" s="6">
        <v>14</v>
      </c>
      <c r="S71" s="6">
        <v>15</v>
      </c>
      <c r="T71" s="94" t="s">
        <v>123</v>
      </c>
    </row>
    <row r="72" spans="1:20" ht="12.75">
      <c r="A72" s="407">
        <v>1</v>
      </c>
      <c r="B72" s="223">
        <v>1</v>
      </c>
      <c r="C72" s="134" t="s">
        <v>134</v>
      </c>
      <c r="D72" s="146">
        <v>1951</v>
      </c>
      <c r="E72" s="224">
        <v>100</v>
      </c>
      <c r="F72" s="225">
        <v>100</v>
      </c>
      <c r="G72" s="225">
        <v>44</v>
      </c>
      <c r="H72" s="225">
        <v>0</v>
      </c>
      <c r="I72" s="301">
        <v>0</v>
      </c>
      <c r="J72" s="301">
        <v>0</v>
      </c>
      <c r="K72" s="301">
        <v>0</v>
      </c>
      <c r="L72" s="361"/>
      <c r="M72" s="225"/>
      <c r="N72" s="322"/>
      <c r="O72" s="323"/>
      <c r="P72" s="322"/>
      <c r="Q72" s="322"/>
      <c r="R72" s="323"/>
      <c r="S72" s="211"/>
      <c r="T72" s="226">
        <f aca="true" t="shared" si="3" ref="T72:T79">LARGE(E72:R72,1)+LARGE(E72:R72,2)+LARGE(E72:R72,3)+LARGE(E72:R72,4)+LARGE(E72:R72,5)+LARGE(E72:R72,6)+LARGE(E72:R72,7)+S72</f>
        <v>244</v>
      </c>
    </row>
    <row r="73" spans="1:20" ht="12.75">
      <c r="A73" s="407">
        <v>2</v>
      </c>
      <c r="B73" s="227" t="s">
        <v>217</v>
      </c>
      <c r="C73" s="134" t="s">
        <v>176</v>
      </c>
      <c r="D73" s="146">
        <v>1947</v>
      </c>
      <c r="E73" s="243">
        <v>80</v>
      </c>
      <c r="F73" s="228">
        <v>0</v>
      </c>
      <c r="G73" s="228">
        <v>66</v>
      </c>
      <c r="H73" s="228">
        <v>60</v>
      </c>
      <c r="I73" s="312">
        <v>0</v>
      </c>
      <c r="J73" s="312">
        <v>0</v>
      </c>
      <c r="K73" s="312">
        <v>0</v>
      </c>
      <c r="L73" s="352"/>
      <c r="M73" s="266"/>
      <c r="N73" s="324"/>
      <c r="O73" s="325"/>
      <c r="P73" s="215"/>
      <c r="Q73" s="215"/>
      <c r="R73" s="325"/>
      <c r="S73" s="203"/>
      <c r="T73" s="229">
        <f t="shared" si="3"/>
        <v>206</v>
      </c>
    </row>
    <row r="74" spans="1:20" ht="12.75">
      <c r="A74" s="407">
        <v>3</v>
      </c>
      <c r="B74" s="227" t="s">
        <v>199</v>
      </c>
      <c r="C74" s="133" t="s">
        <v>219</v>
      </c>
      <c r="D74" s="190">
        <v>1949</v>
      </c>
      <c r="E74" s="238">
        <v>0</v>
      </c>
      <c r="F74" s="228">
        <v>0</v>
      </c>
      <c r="G74" s="228">
        <v>110</v>
      </c>
      <c r="H74" s="228">
        <v>80</v>
      </c>
      <c r="I74" s="312">
        <v>0</v>
      </c>
      <c r="J74" s="312">
        <v>0</v>
      </c>
      <c r="K74" s="312">
        <v>0</v>
      </c>
      <c r="L74" s="352"/>
      <c r="M74" s="266"/>
      <c r="N74" s="324"/>
      <c r="O74" s="325"/>
      <c r="P74" s="215"/>
      <c r="Q74" s="215"/>
      <c r="R74" s="325"/>
      <c r="S74" s="203"/>
      <c r="T74" s="229">
        <f t="shared" si="3"/>
        <v>190</v>
      </c>
    </row>
    <row r="75" spans="1:20" ht="12.75">
      <c r="A75" s="407">
        <v>4</v>
      </c>
      <c r="B75" s="254" t="s">
        <v>201</v>
      </c>
      <c r="C75" s="122" t="s">
        <v>221</v>
      </c>
      <c r="D75" s="190">
        <v>1949</v>
      </c>
      <c r="E75" s="238">
        <v>0</v>
      </c>
      <c r="F75" s="228">
        <v>0</v>
      </c>
      <c r="G75" s="228">
        <v>66</v>
      </c>
      <c r="H75" s="228">
        <v>100</v>
      </c>
      <c r="I75" s="312">
        <v>0</v>
      </c>
      <c r="J75" s="312">
        <v>0</v>
      </c>
      <c r="K75" s="312">
        <v>0</v>
      </c>
      <c r="L75" s="352"/>
      <c r="M75" s="266"/>
      <c r="N75" s="324"/>
      <c r="O75" s="325"/>
      <c r="P75" s="215"/>
      <c r="Q75" s="215"/>
      <c r="R75" s="325"/>
      <c r="S75" s="203"/>
      <c r="T75" s="229">
        <f t="shared" si="3"/>
        <v>166</v>
      </c>
    </row>
    <row r="76" spans="1:20" ht="12.75">
      <c r="A76" s="407">
        <v>5</v>
      </c>
      <c r="B76" s="254" t="s">
        <v>202</v>
      </c>
      <c r="C76" s="122" t="s">
        <v>300</v>
      </c>
      <c r="D76" s="190">
        <v>1951</v>
      </c>
      <c r="E76" s="252">
        <v>60</v>
      </c>
      <c r="F76" s="228">
        <v>0</v>
      </c>
      <c r="G76" s="228">
        <v>0</v>
      </c>
      <c r="H76" s="228">
        <v>60</v>
      </c>
      <c r="I76" s="312">
        <v>0</v>
      </c>
      <c r="J76" s="312">
        <v>0</v>
      </c>
      <c r="K76" s="312">
        <v>0</v>
      </c>
      <c r="L76" s="352"/>
      <c r="M76" s="266"/>
      <c r="N76" s="324"/>
      <c r="O76" s="325"/>
      <c r="P76" s="215"/>
      <c r="Q76" s="215"/>
      <c r="R76" s="325"/>
      <c r="S76" s="203"/>
      <c r="T76" s="229">
        <f t="shared" si="3"/>
        <v>120</v>
      </c>
    </row>
    <row r="77" spans="1:20" ht="12.75">
      <c r="A77" s="407">
        <v>6</v>
      </c>
      <c r="B77" s="254" t="s">
        <v>203</v>
      </c>
      <c r="C77" s="122" t="s">
        <v>301</v>
      </c>
      <c r="D77" s="146">
        <v>1946</v>
      </c>
      <c r="E77" s="238">
        <v>0</v>
      </c>
      <c r="F77" s="228">
        <v>0</v>
      </c>
      <c r="G77" s="228">
        <v>88</v>
      </c>
      <c r="H77" s="228">
        <v>0</v>
      </c>
      <c r="I77" s="312">
        <v>0</v>
      </c>
      <c r="J77" s="312">
        <v>0</v>
      </c>
      <c r="K77" s="312">
        <v>0</v>
      </c>
      <c r="L77" s="352"/>
      <c r="M77" s="266"/>
      <c r="N77" s="324"/>
      <c r="O77" s="325"/>
      <c r="P77" s="215"/>
      <c r="Q77" s="215"/>
      <c r="R77" s="325"/>
      <c r="S77" s="203"/>
      <c r="T77" s="229">
        <f t="shared" si="3"/>
        <v>88</v>
      </c>
    </row>
    <row r="78" spans="1:20" ht="12.75">
      <c r="A78" s="407">
        <v>7</v>
      </c>
      <c r="B78" s="254" t="s">
        <v>213</v>
      </c>
      <c r="C78" s="93" t="s">
        <v>127</v>
      </c>
      <c r="D78" s="332">
        <v>1950</v>
      </c>
      <c r="E78" s="238">
        <v>0</v>
      </c>
      <c r="F78" s="228">
        <v>80</v>
      </c>
      <c r="G78" s="228">
        <v>0</v>
      </c>
      <c r="H78" s="228">
        <v>0</v>
      </c>
      <c r="I78" s="312">
        <v>0</v>
      </c>
      <c r="J78" s="312">
        <v>0</v>
      </c>
      <c r="K78" s="312">
        <v>0</v>
      </c>
      <c r="L78" s="352">
        <v>100</v>
      </c>
      <c r="M78" s="266"/>
      <c r="N78" s="324"/>
      <c r="O78" s="325"/>
      <c r="P78" s="215"/>
      <c r="Q78" s="215"/>
      <c r="R78" s="325"/>
      <c r="S78" s="203"/>
      <c r="T78" s="229">
        <f t="shared" si="3"/>
        <v>180</v>
      </c>
    </row>
    <row r="79" spans="1:20" ht="13.5" thickBot="1">
      <c r="A79" s="407">
        <v>8</v>
      </c>
      <c r="B79" s="230" t="s">
        <v>214</v>
      </c>
      <c r="C79" s="120" t="s">
        <v>302</v>
      </c>
      <c r="D79" s="142">
        <v>1949</v>
      </c>
      <c r="E79" s="328">
        <v>0</v>
      </c>
      <c r="F79" s="241">
        <v>0</v>
      </c>
      <c r="G79" s="241">
        <v>44</v>
      </c>
      <c r="H79" s="241">
        <v>0</v>
      </c>
      <c r="I79" s="309">
        <v>0</v>
      </c>
      <c r="J79" s="309">
        <v>0</v>
      </c>
      <c r="K79" s="309">
        <v>0</v>
      </c>
      <c r="L79" s="250"/>
      <c r="M79" s="232"/>
      <c r="N79" s="330"/>
      <c r="O79" s="331"/>
      <c r="P79" s="329"/>
      <c r="Q79" s="329"/>
      <c r="R79" s="331"/>
      <c r="S79" s="209"/>
      <c r="T79" s="311">
        <f t="shared" si="3"/>
        <v>44</v>
      </c>
    </row>
    <row r="80" ht="13.5" thickBot="1"/>
    <row r="81" spans="2:20" ht="13.5" thickBot="1">
      <c r="B81" s="222" t="s">
        <v>0</v>
      </c>
      <c r="C81" s="137" t="s">
        <v>35</v>
      </c>
      <c r="D81" s="136" t="s">
        <v>124</v>
      </c>
      <c r="E81" s="5">
        <v>1</v>
      </c>
      <c r="F81" s="6">
        <v>2</v>
      </c>
      <c r="G81" s="6">
        <v>3</v>
      </c>
      <c r="H81" s="6">
        <v>4</v>
      </c>
      <c r="I81" s="6">
        <v>5</v>
      </c>
      <c r="J81" s="6">
        <v>6</v>
      </c>
      <c r="K81" s="6">
        <v>7</v>
      </c>
      <c r="L81" s="57">
        <v>8</v>
      </c>
      <c r="M81" s="6">
        <v>9</v>
      </c>
      <c r="N81" s="6">
        <v>10</v>
      </c>
      <c r="O81" s="6">
        <v>11</v>
      </c>
      <c r="P81" s="6">
        <v>12</v>
      </c>
      <c r="Q81" s="6">
        <v>13</v>
      </c>
      <c r="R81" s="6">
        <v>14</v>
      </c>
      <c r="S81" s="6">
        <v>15</v>
      </c>
      <c r="T81" s="94" t="s">
        <v>123</v>
      </c>
    </row>
    <row r="82" spans="1:20" ht="12.75">
      <c r="A82" s="373">
        <v>1</v>
      </c>
      <c r="B82" s="223" t="s">
        <v>216</v>
      </c>
      <c r="C82" s="133" t="s">
        <v>144</v>
      </c>
      <c r="D82" s="146">
        <v>1944</v>
      </c>
      <c r="E82" s="333">
        <v>80</v>
      </c>
      <c r="F82" s="236">
        <v>0</v>
      </c>
      <c r="G82" s="236">
        <v>110</v>
      </c>
      <c r="H82" s="236">
        <v>60</v>
      </c>
      <c r="I82" s="302">
        <v>0</v>
      </c>
      <c r="J82" s="302">
        <v>0</v>
      </c>
      <c r="K82" s="302">
        <v>0</v>
      </c>
      <c r="L82" s="236">
        <v>100</v>
      </c>
      <c r="M82" s="302"/>
      <c r="N82" s="304"/>
      <c r="O82" s="302"/>
      <c r="P82" s="304"/>
      <c r="Q82" s="302"/>
      <c r="R82" s="302"/>
      <c r="S82" s="334"/>
      <c r="T82" s="226">
        <f aca="true" t="shared" si="4" ref="T82:T92">LARGE(E82:R82,1)+LARGE(E82:R82,2)+LARGE(E82:R82,3)+LARGE(E82:R82,4)+LARGE(E82:R82,5)+LARGE(E82:R82,6)+LARGE(E82:R82,7)+S82</f>
        <v>350</v>
      </c>
    </row>
    <row r="83" spans="1:20" ht="12.75">
      <c r="A83" s="373">
        <v>2</v>
      </c>
      <c r="B83" s="249" t="s">
        <v>217</v>
      </c>
      <c r="C83" s="199" t="s">
        <v>220</v>
      </c>
      <c r="D83" s="141">
        <v>1946</v>
      </c>
      <c r="E83" s="335">
        <v>0</v>
      </c>
      <c r="F83" s="266">
        <v>100</v>
      </c>
      <c r="G83" s="228">
        <v>0</v>
      </c>
      <c r="H83" s="228">
        <v>100</v>
      </c>
      <c r="I83" s="312">
        <v>0</v>
      </c>
      <c r="J83" s="312">
        <v>0</v>
      </c>
      <c r="K83" s="312">
        <v>0</v>
      </c>
      <c r="L83" s="228">
        <v>80</v>
      </c>
      <c r="M83" s="312"/>
      <c r="N83" s="312"/>
      <c r="O83" s="312"/>
      <c r="P83" s="312"/>
      <c r="Q83" s="312"/>
      <c r="R83" s="312"/>
      <c r="S83" s="313"/>
      <c r="T83" s="229">
        <f t="shared" si="4"/>
        <v>280</v>
      </c>
    </row>
    <row r="84" spans="1:20" ht="12.75">
      <c r="A84" s="373">
        <v>3</v>
      </c>
      <c r="B84" s="227" t="s">
        <v>199</v>
      </c>
      <c r="C84" s="199" t="s">
        <v>177</v>
      </c>
      <c r="D84" s="141">
        <v>1942</v>
      </c>
      <c r="E84" s="251">
        <v>60</v>
      </c>
      <c r="F84" s="228">
        <v>0</v>
      </c>
      <c r="G84" s="228">
        <v>44</v>
      </c>
      <c r="H84" s="228">
        <v>40</v>
      </c>
      <c r="I84" s="312">
        <v>0</v>
      </c>
      <c r="J84" s="312">
        <v>0</v>
      </c>
      <c r="K84" s="312">
        <v>0</v>
      </c>
      <c r="L84" s="228">
        <v>60</v>
      </c>
      <c r="M84" s="312"/>
      <c r="N84" s="312"/>
      <c r="O84" s="312"/>
      <c r="P84" s="312"/>
      <c r="Q84" s="312"/>
      <c r="R84" s="312"/>
      <c r="S84" s="313"/>
      <c r="T84" s="229">
        <f t="shared" si="4"/>
        <v>204</v>
      </c>
    </row>
    <row r="85" spans="1:20" ht="12.75">
      <c r="A85" s="373">
        <v>4</v>
      </c>
      <c r="B85" s="249" t="s">
        <v>201</v>
      </c>
      <c r="C85" s="138" t="s">
        <v>175</v>
      </c>
      <c r="D85" s="141">
        <v>1943</v>
      </c>
      <c r="E85" s="239">
        <v>60</v>
      </c>
      <c r="F85" s="228">
        <v>0</v>
      </c>
      <c r="G85" s="228">
        <v>88</v>
      </c>
      <c r="H85" s="228">
        <v>0</v>
      </c>
      <c r="I85" s="312">
        <v>0</v>
      </c>
      <c r="J85" s="312">
        <v>0</v>
      </c>
      <c r="K85" s="312">
        <v>0</v>
      </c>
      <c r="L85" s="248"/>
      <c r="M85" s="240"/>
      <c r="N85" s="245"/>
      <c r="O85" s="326"/>
      <c r="P85" s="245"/>
      <c r="Q85" s="245"/>
      <c r="R85" s="326"/>
      <c r="S85" s="336"/>
      <c r="T85" s="229">
        <f t="shared" si="4"/>
        <v>148</v>
      </c>
    </row>
    <row r="86" spans="1:20" ht="12.75">
      <c r="A86" s="373">
        <v>5</v>
      </c>
      <c r="B86" s="227" t="s">
        <v>202</v>
      </c>
      <c r="C86" s="133" t="s">
        <v>304</v>
      </c>
      <c r="D86" s="141">
        <v>1945</v>
      </c>
      <c r="E86" s="238">
        <v>0</v>
      </c>
      <c r="F86" s="228">
        <v>0</v>
      </c>
      <c r="G86" s="228">
        <v>0</v>
      </c>
      <c r="H86" s="228">
        <v>60</v>
      </c>
      <c r="I86" s="228">
        <v>0</v>
      </c>
      <c r="J86" s="228">
        <v>0</v>
      </c>
      <c r="K86" s="228">
        <v>0</v>
      </c>
      <c r="L86" s="228">
        <v>60</v>
      </c>
      <c r="M86" s="228">
        <v>0</v>
      </c>
      <c r="N86" s="228">
        <v>0</v>
      </c>
      <c r="O86" s="228">
        <v>0</v>
      </c>
      <c r="P86" s="228">
        <v>0</v>
      </c>
      <c r="Q86" s="228">
        <v>0</v>
      </c>
      <c r="R86" s="312"/>
      <c r="S86" s="317"/>
      <c r="T86" s="229">
        <f t="shared" si="4"/>
        <v>120</v>
      </c>
    </row>
    <row r="87" spans="1:20" ht="12.75">
      <c r="A87" s="373">
        <v>6</v>
      </c>
      <c r="B87" s="249" t="s">
        <v>203</v>
      </c>
      <c r="C87" s="138" t="s">
        <v>132</v>
      </c>
      <c r="D87" s="141">
        <v>1942</v>
      </c>
      <c r="E87" s="337">
        <v>100</v>
      </c>
      <c r="F87" s="319">
        <v>0</v>
      </c>
      <c r="G87" s="240">
        <v>0</v>
      </c>
      <c r="H87" s="240">
        <v>0</v>
      </c>
      <c r="I87" s="319">
        <v>0</v>
      </c>
      <c r="J87" s="312">
        <v>0</v>
      </c>
      <c r="K87" s="319">
        <v>0</v>
      </c>
      <c r="L87" s="248"/>
      <c r="M87" s="320"/>
      <c r="N87" s="312"/>
      <c r="O87" s="319"/>
      <c r="P87" s="320"/>
      <c r="Q87" s="319"/>
      <c r="R87" s="320"/>
      <c r="S87" s="338"/>
      <c r="T87" s="229">
        <f t="shared" si="4"/>
        <v>100</v>
      </c>
    </row>
    <row r="88" spans="1:20" ht="12.75">
      <c r="A88" s="373">
        <v>7</v>
      </c>
      <c r="B88" s="227" t="s">
        <v>213</v>
      </c>
      <c r="C88" s="133" t="s">
        <v>153</v>
      </c>
      <c r="D88" s="141">
        <v>1943</v>
      </c>
      <c r="E88" s="243">
        <v>0</v>
      </c>
      <c r="F88" s="228">
        <v>0</v>
      </c>
      <c r="G88" s="228">
        <v>0</v>
      </c>
      <c r="H88" s="228">
        <v>80</v>
      </c>
      <c r="I88" s="228">
        <v>0</v>
      </c>
      <c r="J88" s="228">
        <v>0</v>
      </c>
      <c r="K88" s="228">
        <v>0</v>
      </c>
      <c r="L88" s="228">
        <v>0</v>
      </c>
      <c r="M88" s="228">
        <v>0</v>
      </c>
      <c r="N88" s="228">
        <v>0</v>
      </c>
      <c r="O88" s="228">
        <v>0</v>
      </c>
      <c r="P88" s="228">
        <v>0</v>
      </c>
      <c r="Q88" s="228">
        <v>0</v>
      </c>
      <c r="R88" s="312"/>
      <c r="S88" s="317"/>
      <c r="T88" s="229">
        <f t="shared" si="4"/>
        <v>80</v>
      </c>
    </row>
    <row r="89" spans="1:20" ht="12.75">
      <c r="A89" s="373">
        <v>8</v>
      </c>
      <c r="B89" s="249" t="s">
        <v>314</v>
      </c>
      <c r="C89" s="133" t="s">
        <v>196</v>
      </c>
      <c r="D89" s="141">
        <v>1941</v>
      </c>
      <c r="E89" s="238">
        <v>0</v>
      </c>
      <c r="F89" s="228">
        <v>0</v>
      </c>
      <c r="G89" s="228">
        <v>66</v>
      </c>
      <c r="H89" s="228">
        <v>0</v>
      </c>
      <c r="I89" s="312">
        <v>0</v>
      </c>
      <c r="J89" s="312">
        <v>0</v>
      </c>
      <c r="K89" s="312">
        <v>0</v>
      </c>
      <c r="L89" s="228"/>
      <c r="M89" s="312"/>
      <c r="N89" s="312"/>
      <c r="O89" s="312"/>
      <c r="P89" s="312"/>
      <c r="Q89" s="312"/>
      <c r="R89" s="312"/>
      <c r="S89" s="339"/>
      <c r="T89" s="229">
        <f t="shared" si="4"/>
        <v>66</v>
      </c>
    </row>
    <row r="90" spans="1:20" ht="12.75">
      <c r="A90" s="373">
        <v>9</v>
      </c>
      <c r="B90" s="227" t="s">
        <v>314</v>
      </c>
      <c r="C90" s="93" t="s">
        <v>303</v>
      </c>
      <c r="D90" s="141">
        <v>1946</v>
      </c>
      <c r="E90" s="238">
        <v>0</v>
      </c>
      <c r="F90" s="228">
        <v>0</v>
      </c>
      <c r="G90" s="228">
        <v>66</v>
      </c>
      <c r="H90" s="228">
        <v>0</v>
      </c>
      <c r="I90" s="312">
        <v>0</v>
      </c>
      <c r="J90" s="312">
        <v>0</v>
      </c>
      <c r="K90" s="312">
        <v>0</v>
      </c>
      <c r="L90" s="228"/>
      <c r="M90" s="312"/>
      <c r="N90" s="312"/>
      <c r="O90" s="312"/>
      <c r="P90" s="312"/>
      <c r="Q90" s="312"/>
      <c r="R90" s="312"/>
      <c r="S90" s="339"/>
      <c r="T90" s="229">
        <f t="shared" si="4"/>
        <v>66</v>
      </c>
    </row>
    <row r="91" spans="1:20" ht="12.75">
      <c r="A91" s="373">
        <v>10</v>
      </c>
      <c r="B91" s="249" t="s">
        <v>206</v>
      </c>
      <c r="C91" s="133" t="s">
        <v>170</v>
      </c>
      <c r="D91" s="146">
        <v>1943</v>
      </c>
      <c r="E91" s="340">
        <v>0</v>
      </c>
      <c r="F91" s="228">
        <v>0</v>
      </c>
      <c r="G91" s="228">
        <v>44</v>
      </c>
      <c r="H91" s="228">
        <v>0</v>
      </c>
      <c r="I91" s="312">
        <v>0</v>
      </c>
      <c r="J91" s="312">
        <v>0</v>
      </c>
      <c r="K91" s="312">
        <v>0</v>
      </c>
      <c r="L91" s="246"/>
      <c r="M91" s="327"/>
      <c r="N91" s="341"/>
      <c r="O91" s="327"/>
      <c r="P91" s="327"/>
      <c r="Q91" s="327"/>
      <c r="R91" s="327"/>
      <c r="S91" s="318"/>
      <c r="T91" s="229">
        <f t="shared" si="4"/>
        <v>44</v>
      </c>
    </row>
    <row r="92" spans="1:20" ht="13.5" thickBot="1">
      <c r="A92" s="373">
        <v>11</v>
      </c>
      <c r="B92" s="230" t="s">
        <v>207</v>
      </c>
      <c r="C92" s="139" t="s">
        <v>145</v>
      </c>
      <c r="D92" s="142">
        <v>1942</v>
      </c>
      <c r="E92" s="328">
        <v>40</v>
      </c>
      <c r="F92" s="241">
        <v>0</v>
      </c>
      <c r="G92" s="241">
        <v>0</v>
      </c>
      <c r="H92" s="241">
        <v>0</v>
      </c>
      <c r="I92" s="309">
        <v>0</v>
      </c>
      <c r="J92" s="309">
        <v>0</v>
      </c>
      <c r="K92" s="309">
        <v>0</v>
      </c>
      <c r="L92" s="250"/>
      <c r="M92" s="232"/>
      <c r="N92" s="330"/>
      <c r="O92" s="331"/>
      <c r="P92" s="329"/>
      <c r="Q92" s="329"/>
      <c r="R92" s="331"/>
      <c r="S92" s="209"/>
      <c r="T92" s="233">
        <f t="shared" si="4"/>
        <v>40</v>
      </c>
    </row>
    <row r="93" ht="13.5" thickBot="1"/>
    <row r="94" spans="2:20" ht="13.5" thickBot="1">
      <c r="B94" s="222" t="s">
        <v>0</v>
      </c>
      <c r="C94" s="137" t="s">
        <v>39</v>
      </c>
      <c r="D94" s="136" t="s">
        <v>124</v>
      </c>
      <c r="E94" s="5">
        <v>1</v>
      </c>
      <c r="F94" s="6">
        <v>2</v>
      </c>
      <c r="G94" s="6">
        <v>3</v>
      </c>
      <c r="H94" s="6">
        <v>4</v>
      </c>
      <c r="I94" s="6">
        <v>5</v>
      </c>
      <c r="J94" s="6">
        <v>6</v>
      </c>
      <c r="K94" s="6">
        <v>7</v>
      </c>
      <c r="L94" s="57">
        <v>8</v>
      </c>
      <c r="M94" s="6">
        <v>9</v>
      </c>
      <c r="N94" s="6">
        <v>10</v>
      </c>
      <c r="O94" s="6">
        <v>11</v>
      </c>
      <c r="P94" s="6">
        <v>12</v>
      </c>
      <c r="Q94" s="6">
        <v>13</v>
      </c>
      <c r="R94" s="6">
        <v>14</v>
      </c>
      <c r="S94" s="6">
        <v>15</v>
      </c>
      <c r="T94" s="94" t="s">
        <v>123</v>
      </c>
    </row>
    <row r="95" spans="2:20" ht="12.75">
      <c r="B95" s="223">
        <v>1</v>
      </c>
      <c r="C95" s="131" t="s">
        <v>305</v>
      </c>
      <c r="D95" s="140">
        <v>1939</v>
      </c>
      <c r="E95" s="337">
        <v>0</v>
      </c>
      <c r="F95" s="236">
        <v>80</v>
      </c>
      <c r="G95" s="236">
        <v>88</v>
      </c>
      <c r="H95" s="236">
        <v>60</v>
      </c>
      <c r="I95" s="302">
        <v>0</v>
      </c>
      <c r="J95" s="302">
        <v>0</v>
      </c>
      <c r="K95" s="302">
        <v>0</v>
      </c>
      <c r="L95" s="236">
        <v>100</v>
      </c>
      <c r="M95" s="302"/>
      <c r="N95" s="302"/>
      <c r="O95" s="302"/>
      <c r="P95" s="302"/>
      <c r="Q95" s="302"/>
      <c r="R95" s="302"/>
      <c r="S95" s="334"/>
      <c r="T95" s="226">
        <f>LARGE(E95:R95,1)+LARGE(E95:R95,2)+LARGE(E95:R95,3)+LARGE(E95:R95,4)+LARGE(E95:R95,5)+LARGE(E95:R95,6)+LARGE(E95:R95,7)+S95</f>
        <v>328</v>
      </c>
    </row>
    <row r="96" spans="2:20" ht="12.75">
      <c r="B96" s="227" t="s">
        <v>217</v>
      </c>
      <c r="C96" s="133" t="s">
        <v>186</v>
      </c>
      <c r="D96" s="146">
        <v>1941</v>
      </c>
      <c r="E96" s="243">
        <v>100</v>
      </c>
      <c r="F96" s="240">
        <v>0</v>
      </c>
      <c r="G96" s="240">
        <v>110</v>
      </c>
      <c r="H96" s="240">
        <v>100</v>
      </c>
      <c r="I96" s="319">
        <v>0</v>
      </c>
      <c r="J96" s="319">
        <v>0</v>
      </c>
      <c r="K96" s="319">
        <v>0</v>
      </c>
      <c r="L96" s="248"/>
      <c r="M96" s="240"/>
      <c r="N96" s="245"/>
      <c r="O96" s="326"/>
      <c r="P96" s="245"/>
      <c r="Q96" s="245"/>
      <c r="R96" s="326"/>
      <c r="S96" s="336"/>
      <c r="T96" s="229">
        <f>LARGE(E96:R96,1)+LARGE(E96:R96,2)+LARGE(E96:R96,3)+LARGE(E96:R96,4)+LARGE(E96:R96,5)+LARGE(E96:R96,6)+LARGE(E96:R96,7)+S96</f>
        <v>310</v>
      </c>
    </row>
    <row r="97" spans="2:20" ht="12.75">
      <c r="B97" s="227"/>
      <c r="C97" s="133" t="s">
        <v>185</v>
      </c>
      <c r="D97" s="146">
        <v>1940</v>
      </c>
      <c r="E97" s="238">
        <v>0</v>
      </c>
      <c r="F97" s="228">
        <v>0</v>
      </c>
      <c r="G97" s="228">
        <v>0</v>
      </c>
      <c r="H97" s="228">
        <v>80</v>
      </c>
      <c r="I97" s="228">
        <v>0</v>
      </c>
      <c r="J97" s="228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28">
        <v>0</v>
      </c>
      <c r="Q97" s="228">
        <v>0</v>
      </c>
      <c r="R97" s="312"/>
      <c r="S97" s="23"/>
      <c r="T97" s="229">
        <f>LARGE(E97:R97,1)+LARGE(E97:R97,2)+LARGE(E97:R97,3)+LARGE(E97:R97,4)+LARGE(E97:R97,5)+LARGE(E97:R97,6)+LARGE(E97:R97,7)+S97</f>
        <v>80</v>
      </c>
    </row>
    <row r="98" spans="2:20" ht="12.75">
      <c r="B98" s="342" t="s">
        <v>199</v>
      </c>
      <c r="C98" s="183" t="s">
        <v>158</v>
      </c>
      <c r="D98" s="332">
        <v>1940</v>
      </c>
      <c r="E98" s="243">
        <v>80</v>
      </c>
      <c r="F98" s="228">
        <v>0</v>
      </c>
      <c r="G98" s="228">
        <v>0</v>
      </c>
      <c r="H98" s="228">
        <v>0</v>
      </c>
      <c r="I98" s="312">
        <v>0</v>
      </c>
      <c r="J98" s="312">
        <v>0</v>
      </c>
      <c r="K98" s="312">
        <v>0</v>
      </c>
      <c r="L98" s="248"/>
      <c r="M98" s="240"/>
      <c r="N98" s="245"/>
      <c r="O98" s="326"/>
      <c r="P98" s="245"/>
      <c r="Q98" s="245"/>
      <c r="R98" s="326"/>
      <c r="S98" s="336"/>
      <c r="T98" s="229">
        <f>LARGE(E98:R98,1)+LARGE(E98:R98,2)+LARGE(E98:R98,3)+LARGE(E98:R98,4)+LARGE(E98:R98,5)+LARGE(E98:R98,6)+LARGE(E98:R98,7)+S98</f>
        <v>80</v>
      </c>
    </row>
    <row r="99" spans="2:20" ht="13.5" thickBot="1">
      <c r="B99" s="230" t="s">
        <v>201</v>
      </c>
      <c r="C99" s="132" t="s">
        <v>196</v>
      </c>
      <c r="D99" s="142">
        <v>1941</v>
      </c>
      <c r="E99" s="328">
        <v>0</v>
      </c>
      <c r="F99" s="241">
        <v>60</v>
      </c>
      <c r="G99" s="241">
        <v>0</v>
      </c>
      <c r="H99" s="241">
        <v>0</v>
      </c>
      <c r="I99" s="309">
        <v>0</v>
      </c>
      <c r="J99" s="309">
        <v>0</v>
      </c>
      <c r="K99" s="309">
        <v>0</v>
      </c>
      <c r="L99" s="241"/>
      <c r="M99" s="309"/>
      <c r="N99" s="343"/>
      <c r="O99" s="309"/>
      <c r="P99" s="309"/>
      <c r="Q99" s="309"/>
      <c r="R99" s="309"/>
      <c r="S99" s="344"/>
      <c r="T99" s="311">
        <f>LARGE(E99:R99,1)+LARGE(E99:R99,2)+LARGE(E99:R99,3)+LARGE(E99:R99,4)+LARGE(E99:R99,5)+LARGE(E99:R99,6)+LARGE(E99:R99,7)+S99</f>
        <v>60</v>
      </c>
    </row>
    <row r="100" ht="13.5" thickBot="1"/>
    <row r="101" spans="2:20" ht="13.5" thickBot="1">
      <c r="B101" s="222" t="s">
        <v>0</v>
      </c>
      <c r="C101" s="137" t="s">
        <v>131</v>
      </c>
      <c r="D101" s="136" t="s">
        <v>124</v>
      </c>
      <c r="E101" s="5">
        <v>1</v>
      </c>
      <c r="F101" s="6">
        <v>2</v>
      </c>
      <c r="G101" s="6">
        <v>3</v>
      </c>
      <c r="H101" s="6">
        <v>4</v>
      </c>
      <c r="I101" s="6">
        <v>5</v>
      </c>
      <c r="J101" s="6">
        <v>6</v>
      </c>
      <c r="K101" s="6">
        <v>7</v>
      </c>
      <c r="L101" s="57">
        <v>8</v>
      </c>
      <c r="M101" s="6">
        <v>9</v>
      </c>
      <c r="N101" s="6">
        <v>10</v>
      </c>
      <c r="O101" s="6">
        <v>11</v>
      </c>
      <c r="P101" s="6">
        <v>12</v>
      </c>
      <c r="Q101" s="6">
        <v>13</v>
      </c>
      <c r="R101" s="6">
        <v>14</v>
      </c>
      <c r="S101" s="58">
        <v>15</v>
      </c>
      <c r="T101" s="94" t="s">
        <v>123</v>
      </c>
    </row>
    <row r="102" spans="2:20" ht="12.75">
      <c r="B102" s="223">
        <v>1</v>
      </c>
      <c r="C102" s="131" t="s">
        <v>154</v>
      </c>
      <c r="D102" s="140">
        <v>1936</v>
      </c>
      <c r="E102" s="224">
        <v>100</v>
      </c>
      <c r="F102" s="225">
        <v>100</v>
      </c>
      <c r="G102" s="225">
        <v>0</v>
      </c>
      <c r="H102" s="225">
        <v>80</v>
      </c>
      <c r="I102" s="301">
        <v>0</v>
      </c>
      <c r="J102" s="302">
        <v>0</v>
      </c>
      <c r="K102" s="301">
        <v>0</v>
      </c>
      <c r="L102" s="361">
        <v>100</v>
      </c>
      <c r="M102" s="303"/>
      <c r="N102" s="304"/>
      <c r="O102" s="301"/>
      <c r="P102" s="305"/>
      <c r="Q102" s="301"/>
      <c r="R102" s="303"/>
      <c r="S102" s="306"/>
      <c r="T102" s="226">
        <f aca="true" t="shared" si="5" ref="T102:T109">LARGE(E102:R102,1)+LARGE(E102:R102,2)+LARGE(E102:R102,3)+LARGE(E102:R102,4)+LARGE(E102:R102,5)+LARGE(E102:R102,6)+LARGE(E102:R102,7)+S102</f>
        <v>380</v>
      </c>
    </row>
    <row r="103" spans="2:20" ht="12.75">
      <c r="B103" s="227">
        <v>2</v>
      </c>
      <c r="C103" s="176" t="s">
        <v>180</v>
      </c>
      <c r="D103" s="146">
        <v>1932</v>
      </c>
      <c r="E103" s="238">
        <v>80</v>
      </c>
      <c r="F103" s="228">
        <v>60</v>
      </c>
      <c r="G103" s="228">
        <v>88</v>
      </c>
      <c r="H103" s="228">
        <v>0</v>
      </c>
      <c r="I103" s="312">
        <v>0</v>
      </c>
      <c r="J103" s="312">
        <v>0</v>
      </c>
      <c r="K103" s="312">
        <v>0</v>
      </c>
      <c r="L103" s="228">
        <v>80</v>
      </c>
      <c r="M103" s="312"/>
      <c r="N103" s="312"/>
      <c r="O103" s="312"/>
      <c r="P103" s="312"/>
      <c r="Q103" s="312"/>
      <c r="R103" s="312"/>
      <c r="S103" s="313"/>
      <c r="T103" s="229">
        <f t="shared" si="5"/>
        <v>308</v>
      </c>
    </row>
    <row r="104" spans="2:20" ht="12.75">
      <c r="B104" s="227" t="s">
        <v>199</v>
      </c>
      <c r="C104" s="176" t="s">
        <v>182</v>
      </c>
      <c r="D104" s="190">
        <v>1936</v>
      </c>
      <c r="E104" s="314">
        <v>0</v>
      </c>
      <c r="F104" s="228">
        <v>0</v>
      </c>
      <c r="G104" s="228">
        <v>110</v>
      </c>
      <c r="H104" s="228">
        <v>100</v>
      </c>
      <c r="I104" s="312">
        <v>0</v>
      </c>
      <c r="J104" s="312">
        <v>0</v>
      </c>
      <c r="K104" s="312">
        <v>0</v>
      </c>
      <c r="L104" s="228"/>
      <c r="M104" s="312"/>
      <c r="N104" s="312"/>
      <c r="O104" s="312"/>
      <c r="P104" s="312"/>
      <c r="Q104" s="312"/>
      <c r="R104" s="312"/>
      <c r="S104" s="313"/>
      <c r="T104" s="229">
        <f t="shared" si="5"/>
        <v>210</v>
      </c>
    </row>
    <row r="105" spans="2:20" ht="12.75">
      <c r="B105" s="227" t="s">
        <v>201</v>
      </c>
      <c r="C105" s="176" t="s">
        <v>191</v>
      </c>
      <c r="D105" s="190">
        <v>1935</v>
      </c>
      <c r="E105" s="314">
        <v>60</v>
      </c>
      <c r="F105" s="228">
        <v>60</v>
      </c>
      <c r="G105" s="228">
        <v>66</v>
      </c>
      <c r="H105" s="228">
        <v>0</v>
      </c>
      <c r="I105" s="312">
        <v>0</v>
      </c>
      <c r="J105" s="312">
        <v>0</v>
      </c>
      <c r="K105" s="312">
        <v>0</v>
      </c>
      <c r="L105" s="228"/>
      <c r="M105" s="312"/>
      <c r="N105" s="312"/>
      <c r="O105" s="312"/>
      <c r="P105" s="312"/>
      <c r="Q105" s="312"/>
      <c r="R105" s="312"/>
      <c r="S105" s="313"/>
      <c r="T105" s="229">
        <f t="shared" si="5"/>
        <v>186</v>
      </c>
    </row>
    <row r="106" spans="2:20" ht="12.75">
      <c r="B106" s="227" t="s">
        <v>202</v>
      </c>
      <c r="C106" s="176" t="s">
        <v>155</v>
      </c>
      <c r="D106" s="190">
        <v>1932</v>
      </c>
      <c r="E106" s="314">
        <v>40</v>
      </c>
      <c r="F106" s="228">
        <v>80</v>
      </c>
      <c r="G106" s="228">
        <v>44</v>
      </c>
      <c r="H106" s="228">
        <v>0</v>
      </c>
      <c r="I106" s="312">
        <v>0</v>
      </c>
      <c r="J106" s="312">
        <v>0</v>
      </c>
      <c r="K106" s="312">
        <v>0</v>
      </c>
      <c r="L106" s="228"/>
      <c r="M106" s="312"/>
      <c r="N106" s="312"/>
      <c r="O106" s="312"/>
      <c r="P106" s="312"/>
      <c r="Q106" s="312"/>
      <c r="R106" s="312"/>
      <c r="S106" s="313"/>
      <c r="T106" s="229">
        <f t="shared" si="5"/>
        <v>164</v>
      </c>
    </row>
    <row r="107" spans="2:20" ht="12.75">
      <c r="B107" s="227" t="s">
        <v>203</v>
      </c>
      <c r="C107" s="176" t="s">
        <v>179</v>
      </c>
      <c r="D107" s="190">
        <v>1930</v>
      </c>
      <c r="E107" s="238">
        <v>60</v>
      </c>
      <c r="F107" s="228">
        <v>40</v>
      </c>
      <c r="G107" s="228">
        <v>44</v>
      </c>
      <c r="H107" s="228">
        <v>0</v>
      </c>
      <c r="I107" s="312">
        <v>0</v>
      </c>
      <c r="J107" s="312">
        <v>0</v>
      </c>
      <c r="K107" s="312">
        <v>0</v>
      </c>
      <c r="L107" s="248"/>
      <c r="M107" s="240"/>
      <c r="N107" s="245"/>
      <c r="O107" s="326"/>
      <c r="P107" s="245"/>
      <c r="Q107" s="245"/>
      <c r="R107" s="326"/>
      <c r="S107" s="336"/>
      <c r="T107" s="229">
        <f t="shared" si="5"/>
        <v>144</v>
      </c>
    </row>
    <row r="108" spans="2:20" ht="12.75">
      <c r="B108" s="227" t="s">
        <v>213</v>
      </c>
      <c r="C108" s="176" t="s">
        <v>178</v>
      </c>
      <c r="D108" s="190">
        <v>1932</v>
      </c>
      <c r="E108" s="251">
        <v>0</v>
      </c>
      <c r="F108" s="228">
        <v>0</v>
      </c>
      <c r="G108" s="228">
        <v>44</v>
      </c>
      <c r="H108" s="228">
        <v>0</v>
      </c>
      <c r="I108" s="312">
        <v>0</v>
      </c>
      <c r="J108" s="312">
        <v>0</v>
      </c>
      <c r="K108" s="312">
        <v>0</v>
      </c>
      <c r="L108" s="228">
        <v>60</v>
      </c>
      <c r="M108" s="312"/>
      <c r="N108" s="312"/>
      <c r="O108" s="312"/>
      <c r="P108" s="312"/>
      <c r="Q108" s="312"/>
      <c r="R108" s="312"/>
      <c r="S108" s="313"/>
      <c r="T108" s="229">
        <f t="shared" si="5"/>
        <v>104</v>
      </c>
    </row>
    <row r="109" spans="2:20" ht="13.5" thickBot="1">
      <c r="B109" s="230" t="s">
        <v>214</v>
      </c>
      <c r="C109" s="132" t="s">
        <v>223</v>
      </c>
      <c r="D109" s="142">
        <v>1932</v>
      </c>
      <c r="E109" s="231">
        <v>0</v>
      </c>
      <c r="F109" s="241">
        <v>0</v>
      </c>
      <c r="G109" s="241">
        <v>66</v>
      </c>
      <c r="H109" s="241">
        <v>0</v>
      </c>
      <c r="I109" s="309">
        <v>0</v>
      </c>
      <c r="J109" s="309">
        <v>0</v>
      </c>
      <c r="K109" s="309">
        <v>0</v>
      </c>
      <c r="L109" s="241"/>
      <c r="M109" s="309"/>
      <c r="N109" s="343"/>
      <c r="O109" s="309"/>
      <c r="P109" s="309"/>
      <c r="Q109" s="309"/>
      <c r="R109" s="309"/>
      <c r="S109" s="344"/>
      <c r="T109" s="233">
        <f t="shared" si="5"/>
        <v>66</v>
      </c>
    </row>
    <row r="110" ht="13.5" thickBot="1"/>
    <row r="111" spans="2:20" ht="13.5" thickBot="1">
      <c r="B111" s="222" t="s">
        <v>0</v>
      </c>
      <c r="C111" s="137" t="s">
        <v>224</v>
      </c>
      <c r="D111" s="135" t="s">
        <v>124</v>
      </c>
      <c r="E111" s="179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57">
        <v>8</v>
      </c>
      <c r="M111" s="6">
        <v>9</v>
      </c>
      <c r="N111" s="6">
        <v>10</v>
      </c>
      <c r="O111" s="6">
        <v>11</v>
      </c>
      <c r="P111" s="6">
        <v>12</v>
      </c>
      <c r="Q111" s="6">
        <v>13</v>
      </c>
      <c r="R111" s="6">
        <v>14</v>
      </c>
      <c r="S111" s="6">
        <v>15</v>
      </c>
      <c r="T111" s="94" t="s">
        <v>123</v>
      </c>
    </row>
    <row r="112" spans="2:20" ht="12.75">
      <c r="B112" s="223">
        <v>1</v>
      </c>
      <c r="C112" s="180" t="s">
        <v>184</v>
      </c>
      <c r="D112" s="141">
        <v>1956</v>
      </c>
      <c r="E112" s="251">
        <v>100</v>
      </c>
      <c r="F112" s="225">
        <v>0</v>
      </c>
      <c r="G112" s="225">
        <v>0</v>
      </c>
      <c r="H112" s="225">
        <v>0</v>
      </c>
      <c r="I112" s="301">
        <v>0</v>
      </c>
      <c r="J112" s="301">
        <v>0</v>
      </c>
      <c r="K112" s="301">
        <v>0</v>
      </c>
      <c r="L112" s="361"/>
      <c r="M112" s="225"/>
      <c r="N112" s="322"/>
      <c r="O112" s="323"/>
      <c r="P112" s="322"/>
      <c r="Q112" s="322"/>
      <c r="R112" s="323"/>
      <c r="S112" s="211"/>
      <c r="T112" s="226">
        <f>LARGE(E112:R112,1)+LARGE(E112:R112,2)+LARGE(E112:R112,3)+LARGE(E112:R112,4)+LARGE(E112:R112,5)+LARGE(E112:R112,6)+LARGE(E112:R112,7)+S112</f>
        <v>100</v>
      </c>
    </row>
    <row r="113" spans="2:20" ht="13.5" thickBot="1">
      <c r="B113" s="230">
        <v>2</v>
      </c>
      <c r="C113" s="182" t="s">
        <v>225</v>
      </c>
      <c r="D113" s="142">
        <v>1961</v>
      </c>
      <c r="E113" s="328">
        <v>80</v>
      </c>
      <c r="F113" s="241">
        <v>0</v>
      </c>
      <c r="G113" s="241">
        <v>0</v>
      </c>
      <c r="H113" s="241">
        <v>0</v>
      </c>
      <c r="I113" s="309">
        <v>0</v>
      </c>
      <c r="J113" s="309">
        <v>0</v>
      </c>
      <c r="K113" s="309">
        <v>0</v>
      </c>
      <c r="L113" s="250"/>
      <c r="M113" s="232"/>
      <c r="N113" s="330"/>
      <c r="O113" s="331"/>
      <c r="P113" s="329"/>
      <c r="Q113" s="329"/>
      <c r="R113" s="331"/>
      <c r="S113" s="209"/>
      <c r="T113" s="311">
        <f>LARGE(E113:R113,1)+LARGE(E113:R113,2)+LARGE(E113:R113,3)+LARGE(E113:R113,4)+LARGE(E113:R113,5)+LARGE(E113:R113,6)+LARGE(E113:R113,7)+S113</f>
        <v>80</v>
      </c>
    </row>
    <row r="261" ht="13.5" thickBot="1"/>
    <row r="262" spans="1:19" s="7" customFormat="1" ht="13.5" thickBot="1">
      <c r="A262" s="408"/>
      <c r="B262" s="255" t="s">
        <v>0</v>
      </c>
      <c r="C262" s="25" t="s">
        <v>36</v>
      </c>
      <c r="D262" s="117"/>
      <c r="E262" s="5">
        <v>1</v>
      </c>
      <c r="F262" s="6">
        <v>2</v>
      </c>
      <c r="G262" s="6">
        <v>3</v>
      </c>
      <c r="H262" s="6">
        <v>4</v>
      </c>
      <c r="I262" s="6">
        <v>5</v>
      </c>
      <c r="J262" s="6">
        <v>6</v>
      </c>
      <c r="K262" s="6">
        <v>7</v>
      </c>
      <c r="L262" s="57">
        <v>8</v>
      </c>
      <c r="M262" s="6">
        <v>9</v>
      </c>
      <c r="N262" s="6">
        <v>10</v>
      </c>
      <c r="O262" s="6">
        <v>11</v>
      </c>
      <c r="P262" s="6">
        <v>12</v>
      </c>
      <c r="Q262" s="6">
        <v>13</v>
      </c>
      <c r="R262" s="6">
        <v>14</v>
      </c>
      <c r="S262" s="58">
        <v>17</v>
      </c>
    </row>
    <row r="263" spans="1:19" s="7" customFormat="1" ht="12.75">
      <c r="A263" s="408"/>
      <c r="B263" s="256" t="s">
        <v>48</v>
      </c>
      <c r="C263" s="13" t="s">
        <v>14</v>
      </c>
      <c r="D263" s="121"/>
      <c r="E263" s="22">
        <v>100</v>
      </c>
      <c r="F263" s="345" t="s">
        <v>47</v>
      </c>
      <c r="G263" s="346">
        <v>100</v>
      </c>
      <c r="H263" s="19">
        <v>100</v>
      </c>
      <c r="I263" s="19">
        <v>100</v>
      </c>
      <c r="J263" s="203">
        <v>100</v>
      </c>
      <c r="K263" s="202" t="s">
        <v>47</v>
      </c>
      <c r="L263" s="23">
        <v>66</v>
      </c>
      <c r="M263" s="202" t="s">
        <v>47</v>
      </c>
      <c r="N263" s="202" t="s">
        <v>47</v>
      </c>
      <c r="O263" s="23"/>
      <c r="P263" s="204"/>
      <c r="Q263" s="204"/>
      <c r="R263" s="204"/>
      <c r="S263" s="204"/>
    </row>
    <row r="264" spans="2:19" ht="12.75">
      <c r="B264" s="257" t="s">
        <v>49</v>
      </c>
      <c r="C264" s="13" t="s">
        <v>69</v>
      </c>
      <c r="D264" s="121"/>
      <c r="E264" s="14" t="s">
        <v>47</v>
      </c>
      <c r="F264" s="346">
        <v>100</v>
      </c>
      <c r="G264" s="23">
        <v>40</v>
      </c>
      <c r="H264" s="23">
        <v>40</v>
      </c>
      <c r="I264" s="202" t="s">
        <v>47</v>
      </c>
      <c r="J264" s="204">
        <v>60</v>
      </c>
      <c r="K264" s="202" t="s">
        <v>47</v>
      </c>
      <c r="L264" s="348">
        <v>88</v>
      </c>
      <c r="M264" s="19">
        <v>88</v>
      </c>
      <c r="N264" s="205">
        <v>66</v>
      </c>
      <c r="O264" s="204"/>
      <c r="P264" s="204"/>
      <c r="Q264" s="204"/>
      <c r="R264" s="204"/>
      <c r="S264" s="204"/>
    </row>
    <row r="265" spans="2:19" ht="12.75">
      <c r="B265" s="257" t="s">
        <v>54</v>
      </c>
      <c r="C265" s="13" t="s">
        <v>11</v>
      </c>
      <c r="D265" s="121"/>
      <c r="E265" s="22">
        <v>80</v>
      </c>
      <c r="F265" s="345" t="s">
        <v>47</v>
      </c>
      <c r="G265" s="19">
        <v>80</v>
      </c>
      <c r="H265" s="347" t="s">
        <v>47</v>
      </c>
      <c r="I265" s="19">
        <v>80</v>
      </c>
      <c r="J265" s="202" t="s">
        <v>47</v>
      </c>
      <c r="K265" s="200" t="s">
        <v>47</v>
      </c>
      <c r="L265" s="23">
        <v>110</v>
      </c>
      <c r="M265" s="200" t="s">
        <v>47</v>
      </c>
      <c r="N265" s="205">
        <v>110</v>
      </c>
      <c r="O265" s="23"/>
      <c r="P265" s="23"/>
      <c r="Q265" s="23"/>
      <c r="R265" s="23"/>
      <c r="S265" s="23"/>
    </row>
    <row r="266" spans="2:19" ht="12.75">
      <c r="B266" s="257" t="s">
        <v>51</v>
      </c>
      <c r="C266" s="13" t="s">
        <v>5</v>
      </c>
      <c r="D266" s="121"/>
      <c r="E266" s="22">
        <v>40</v>
      </c>
      <c r="F266" s="19">
        <v>40</v>
      </c>
      <c r="G266" s="23">
        <v>60</v>
      </c>
      <c r="H266" s="65">
        <v>40</v>
      </c>
      <c r="I266" s="202" t="s">
        <v>47</v>
      </c>
      <c r="J266" s="19">
        <v>80</v>
      </c>
      <c r="K266" s="202" t="s">
        <v>47</v>
      </c>
      <c r="L266" s="19">
        <v>44</v>
      </c>
      <c r="M266" s="23">
        <v>66</v>
      </c>
      <c r="N266" s="205">
        <v>44</v>
      </c>
      <c r="O266" s="204"/>
      <c r="P266" s="204"/>
      <c r="Q266" s="204"/>
      <c r="R266" s="204"/>
      <c r="S266" s="204"/>
    </row>
    <row r="267" spans="2:19" ht="12.75">
      <c r="B267" s="257" t="s">
        <v>52</v>
      </c>
      <c r="C267" s="13" t="s">
        <v>3</v>
      </c>
      <c r="D267" s="121"/>
      <c r="E267" s="22">
        <v>60</v>
      </c>
      <c r="F267" s="19">
        <v>80</v>
      </c>
      <c r="G267" s="345" t="s">
        <v>47</v>
      </c>
      <c r="H267" s="345" t="s">
        <v>47</v>
      </c>
      <c r="I267" s="202" t="s">
        <v>47</v>
      </c>
      <c r="J267" s="202" t="s">
        <v>47</v>
      </c>
      <c r="K267" s="202" t="s">
        <v>47</v>
      </c>
      <c r="L267" s="19">
        <v>44</v>
      </c>
      <c r="M267" s="19">
        <v>66</v>
      </c>
      <c r="N267" s="19">
        <v>88</v>
      </c>
      <c r="O267" s="204"/>
      <c r="P267" s="204"/>
      <c r="Q267" s="204"/>
      <c r="R267" s="23"/>
      <c r="S267" s="204"/>
    </row>
    <row r="268" spans="2:19" ht="12.75">
      <c r="B268" s="257" t="s">
        <v>55</v>
      </c>
      <c r="C268" s="13" t="s">
        <v>15</v>
      </c>
      <c r="D268" s="121"/>
      <c r="E268" s="22">
        <v>40</v>
      </c>
      <c r="F268" s="19">
        <v>60</v>
      </c>
      <c r="G268" s="346">
        <v>60</v>
      </c>
      <c r="H268" s="346">
        <v>80</v>
      </c>
      <c r="I268" s="202" t="s">
        <v>47</v>
      </c>
      <c r="J268" s="202" t="s">
        <v>47</v>
      </c>
      <c r="K268" s="202" t="s">
        <v>47</v>
      </c>
      <c r="L268" s="348">
        <v>44</v>
      </c>
      <c r="M268" s="200" t="s">
        <v>47</v>
      </c>
      <c r="N268" s="202" t="s">
        <v>47</v>
      </c>
      <c r="O268" s="23"/>
      <c r="P268" s="204"/>
      <c r="Q268" s="204"/>
      <c r="R268" s="204"/>
      <c r="S268" s="204"/>
    </row>
    <row r="269" spans="2:19" ht="12.75">
      <c r="B269" s="257" t="s">
        <v>56</v>
      </c>
      <c r="C269" s="13" t="s">
        <v>70</v>
      </c>
      <c r="D269" s="121"/>
      <c r="E269" s="14" t="s">
        <v>47</v>
      </c>
      <c r="F269" s="346">
        <v>40</v>
      </c>
      <c r="G269" s="345" t="s">
        <v>47</v>
      </c>
      <c r="H269" s="19">
        <v>60</v>
      </c>
      <c r="I269" s="202" t="s">
        <v>47</v>
      </c>
      <c r="J269" s="202" t="s">
        <v>47</v>
      </c>
      <c r="K269" s="202" t="s">
        <v>47</v>
      </c>
      <c r="L269" s="19">
        <v>66</v>
      </c>
      <c r="M269" s="203">
        <v>110</v>
      </c>
      <c r="N269" s="206" t="s">
        <v>47</v>
      </c>
      <c r="O269" s="204"/>
      <c r="P269" s="204"/>
      <c r="Q269" s="204"/>
      <c r="R269" s="23"/>
      <c r="S269" s="204"/>
    </row>
    <row r="270" spans="2:19" ht="12.75">
      <c r="B270" s="257" t="s">
        <v>57</v>
      </c>
      <c r="C270" s="13" t="s">
        <v>12</v>
      </c>
      <c r="D270" s="121"/>
      <c r="E270" s="207">
        <v>40</v>
      </c>
      <c r="F270" s="348">
        <v>30</v>
      </c>
      <c r="G270" s="349">
        <v>40</v>
      </c>
      <c r="H270" s="347" t="s">
        <v>47</v>
      </c>
      <c r="I270" s="200" t="s">
        <v>47</v>
      </c>
      <c r="J270" s="19">
        <v>60</v>
      </c>
      <c r="K270" s="202" t="s">
        <v>47</v>
      </c>
      <c r="L270" s="345" t="s">
        <v>47</v>
      </c>
      <c r="M270" s="200" t="s">
        <v>47</v>
      </c>
      <c r="N270" s="24">
        <v>44</v>
      </c>
      <c r="O270" s="204"/>
      <c r="P270" s="204"/>
      <c r="Q270" s="204"/>
      <c r="R270" s="23"/>
      <c r="S270" s="204"/>
    </row>
    <row r="271" spans="2:19" ht="12.75">
      <c r="B271" s="257" t="s">
        <v>58</v>
      </c>
      <c r="C271" s="13" t="s">
        <v>4</v>
      </c>
      <c r="D271" s="121"/>
      <c r="E271" s="207">
        <v>60</v>
      </c>
      <c r="F271" s="348">
        <v>40</v>
      </c>
      <c r="G271" s="347" t="s">
        <v>47</v>
      </c>
      <c r="H271" s="19">
        <v>60</v>
      </c>
      <c r="I271" s="200" t="s">
        <v>47</v>
      </c>
      <c r="J271" s="202" t="s">
        <v>47</v>
      </c>
      <c r="K271" s="202" t="s">
        <v>47</v>
      </c>
      <c r="L271" s="347" t="s">
        <v>47</v>
      </c>
      <c r="M271" s="202" t="s">
        <v>47</v>
      </c>
      <c r="N271" s="200" t="s">
        <v>47</v>
      </c>
      <c r="O271" s="204"/>
      <c r="P271" s="204"/>
      <c r="Q271" s="204"/>
      <c r="R271" s="23"/>
      <c r="S271" s="204"/>
    </row>
    <row r="272" spans="2:19" ht="12.75">
      <c r="B272" s="257" t="s">
        <v>59</v>
      </c>
      <c r="C272" s="13" t="s">
        <v>74</v>
      </c>
      <c r="D272" s="121"/>
      <c r="E272" s="14" t="s">
        <v>47</v>
      </c>
      <c r="F272" s="347" t="s">
        <v>47</v>
      </c>
      <c r="G272" s="347" t="s">
        <v>47</v>
      </c>
      <c r="H272" s="19">
        <v>40</v>
      </c>
      <c r="I272" s="202" t="s">
        <v>47</v>
      </c>
      <c r="J272" s="200" t="s">
        <v>47</v>
      </c>
      <c r="K272" s="202" t="s">
        <v>47</v>
      </c>
      <c r="L272" s="346">
        <v>44</v>
      </c>
      <c r="M272" s="202" t="s">
        <v>47</v>
      </c>
      <c r="N272" s="204">
        <v>66</v>
      </c>
      <c r="O272" s="204"/>
      <c r="P272" s="204"/>
      <c r="Q272" s="204"/>
      <c r="R272" s="204"/>
      <c r="S272" s="204"/>
    </row>
    <row r="273" spans="2:19" ht="12.75">
      <c r="B273" s="257" t="s">
        <v>62</v>
      </c>
      <c r="C273" s="13" t="s">
        <v>71</v>
      </c>
      <c r="D273" s="121"/>
      <c r="E273" s="14" t="s">
        <v>47</v>
      </c>
      <c r="F273" s="348">
        <v>60</v>
      </c>
      <c r="G273" s="345" t="s">
        <v>47</v>
      </c>
      <c r="H273" s="347" t="s">
        <v>47</v>
      </c>
      <c r="I273" s="202" t="s">
        <v>47</v>
      </c>
      <c r="J273" s="202" t="s">
        <v>47</v>
      </c>
      <c r="K273" s="202" t="s">
        <v>47</v>
      </c>
      <c r="L273" s="348">
        <v>33</v>
      </c>
      <c r="M273" s="202" t="s">
        <v>47</v>
      </c>
      <c r="N273" s="206" t="s">
        <v>47</v>
      </c>
      <c r="O273" s="204"/>
      <c r="P273" s="204"/>
      <c r="Q273" s="204"/>
      <c r="R273" s="204"/>
      <c r="S273" s="204"/>
    </row>
    <row r="274" spans="2:19" ht="12.75">
      <c r="B274" s="257" t="s">
        <v>63</v>
      </c>
      <c r="C274" s="13" t="s">
        <v>73</v>
      </c>
      <c r="D274" s="121"/>
      <c r="E274" s="14" t="s">
        <v>47</v>
      </c>
      <c r="F274" s="348">
        <v>40</v>
      </c>
      <c r="G274" s="345" t="s">
        <v>47</v>
      </c>
      <c r="H274" s="347" t="s">
        <v>47</v>
      </c>
      <c r="I274" s="202" t="s">
        <v>47</v>
      </c>
      <c r="J274" s="202" t="s">
        <v>47</v>
      </c>
      <c r="K274" s="202" t="s">
        <v>47</v>
      </c>
      <c r="L274" s="345" t="s">
        <v>47</v>
      </c>
      <c r="M274" s="202" t="s">
        <v>47</v>
      </c>
      <c r="N274" s="203">
        <v>44</v>
      </c>
      <c r="O274" s="204"/>
      <c r="P274" s="204"/>
      <c r="Q274" s="204"/>
      <c r="R274" s="204"/>
      <c r="S274" s="204"/>
    </row>
    <row r="275" spans="2:19" ht="12.75">
      <c r="B275" s="257" t="s">
        <v>65</v>
      </c>
      <c r="C275" s="13" t="s">
        <v>72</v>
      </c>
      <c r="D275" s="121"/>
      <c r="E275" s="14" t="s">
        <v>47</v>
      </c>
      <c r="F275" s="347" t="s">
        <v>47</v>
      </c>
      <c r="G275" s="59" t="s">
        <v>47</v>
      </c>
      <c r="H275" s="347" t="s">
        <v>47</v>
      </c>
      <c r="I275" s="203">
        <v>60</v>
      </c>
      <c r="J275" s="202" t="s">
        <v>47</v>
      </c>
      <c r="K275" s="202" t="s">
        <v>47</v>
      </c>
      <c r="L275" s="345" t="s">
        <v>47</v>
      </c>
      <c r="M275" s="200" t="s">
        <v>47</v>
      </c>
      <c r="N275" s="202" t="s">
        <v>47</v>
      </c>
      <c r="O275" s="204"/>
      <c r="P275" s="204"/>
      <c r="Q275" s="204"/>
      <c r="R275" s="204"/>
      <c r="S275" s="204"/>
    </row>
    <row r="276" spans="2:19" ht="12.75">
      <c r="B276" s="257" t="s">
        <v>104</v>
      </c>
      <c r="C276" s="13" t="s">
        <v>75</v>
      </c>
      <c r="D276" s="121"/>
      <c r="E276" s="14" t="s">
        <v>47</v>
      </c>
      <c r="F276" s="347" t="s">
        <v>47</v>
      </c>
      <c r="G276" s="59" t="s">
        <v>47</v>
      </c>
      <c r="H276" s="347" t="s">
        <v>47</v>
      </c>
      <c r="I276" s="59" t="s">
        <v>47</v>
      </c>
      <c r="J276" s="202" t="s">
        <v>47</v>
      </c>
      <c r="K276" s="202" t="s">
        <v>47</v>
      </c>
      <c r="L276" s="345" t="s">
        <v>47</v>
      </c>
      <c r="M276" s="23">
        <v>44</v>
      </c>
      <c r="N276" s="202" t="s">
        <v>47</v>
      </c>
      <c r="O276" s="204"/>
      <c r="P276" s="204"/>
      <c r="Q276" s="204"/>
      <c r="R276" s="204"/>
      <c r="S276" s="204"/>
    </row>
    <row r="277" spans="2:19" ht="12.75">
      <c r="B277" s="257" t="s">
        <v>104</v>
      </c>
      <c r="C277" s="13" t="s">
        <v>76</v>
      </c>
      <c r="D277" s="121"/>
      <c r="E277" s="14" t="s">
        <v>47</v>
      </c>
      <c r="F277" s="345" t="s">
        <v>47</v>
      </c>
      <c r="G277" s="3" t="s">
        <v>47</v>
      </c>
      <c r="H277" s="347" t="s">
        <v>47</v>
      </c>
      <c r="I277" s="3" t="s">
        <v>47</v>
      </c>
      <c r="J277" s="200" t="s">
        <v>47</v>
      </c>
      <c r="K277" s="202" t="s">
        <v>47</v>
      </c>
      <c r="L277" s="347" t="s">
        <v>47</v>
      </c>
      <c r="M277" s="19">
        <v>44</v>
      </c>
      <c r="N277" s="202" t="s">
        <v>47</v>
      </c>
      <c r="O277" s="204"/>
      <c r="P277" s="204"/>
      <c r="Q277" s="204"/>
      <c r="R277" s="204"/>
      <c r="S277" s="204"/>
    </row>
    <row r="278" spans="2:19" ht="12.75">
      <c r="B278" s="257" t="s">
        <v>105</v>
      </c>
      <c r="C278" s="13" t="s">
        <v>77</v>
      </c>
      <c r="D278" s="121"/>
      <c r="E278" s="14" t="s">
        <v>47</v>
      </c>
      <c r="F278" s="347" t="s">
        <v>47</v>
      </c>
      <c r="G278" s="19">
        <v>40</v>
      </c>
      <c r="H278" s="345" t="s">
        <v>47</v>
      </c>
      <c r="I278" s="200" t="s">
        <v>47</v>
      </c>
      <c r="J278" s="200" t="s">
        <v>47</v>
      </c>
      <c r="K278" s="202" t="s">
        <v>47</v>
      </c>
      <c r="L278" s="347" t="s">
        <v>47</v>
      </c>
      <c r="M278" s="202" t="s">
        <v>47</v>
      </c>
      <c r="N278" s="202" t="s">
        <v>47</v>
      </c>
      <c r="O278" s="204"/>
      <c r="P278" s="204"/>
      <c r="Q278" s="204"/>
      <c r="R278" s="204"/>
      <c r="S278" s="204"/>
    </row>
    <row r="279" spans="2:19" ht="12.75">
      <c r="B279" s="257" t="s">
        <v>105</v>
      </c>
      <c r="C279" s="13" t="s">
        <v>13</v>
      </c>
      <c r="D279" s="125"/>
      <c r="E279" s="90">
        <v>40</v>
      </c>
      <c r="F279" s="347" t="s">
        <v>47</v>
      </c>
      <c r="G279" s="347" t="s">
        <v>47</v>
      </c>
      <c r="H279" s="347" t="s">
        <v>47</v>
      </c>
      <c r="I279" s="202" t="s">
        <v>47</v>
      </c>
      <c r="J279" s="202" t="s">
        <v>47</v>
      </c>
      <c r="K279" s="202" t="s">
        <v>47</v>
      </c>
      <c r="L279" s="347" t="s">
        <v>47</v>
      </c>
      <c r="M279" s="202" t="s">
        <v>47</v>
      </c>
      <c r="N279" s="206" t="s">
        <v>47</v>
      </c>
      <c r="O279" s="204"/>
      <c r="P279" s="204"/>
      <c r="Q279" s="204"/>
      <c r="R279" s="204"/>
      <c r="S279" s="204"/>
    </row>
    <row r="280" spans="2:19" ht="13.5" thickBot="1">
      <c r="B280" s="258" t="s">
        <v>68</v>
      </c>
      <c r="C280" s="60" t="s">
        <v>78</v>
      </c>
      <c r="D280" s="126"/>
      <c r="E280" s="79" t="s">
        <v>47</v>
      </c>
      <c r="F280" s="350" t="s">
        <v>47</v>
      </c>
      <c r="G280" s="350" t="s">
        <v>47</v>
      </c>
      <c r="H280" s="350" t="s">
        <v>47</v>
      </c>
      <c r="I280" s="208" t="s">
        <v>47</v>
      </c>
      <c r="J280" s="201" t="s">
        <v>47</v>
      </c>
      <c r="K280" s="208" t="s">
        <v>47</v>
      </c>
      <c r="L280" s="362">
        <v>33</v>
      </c>
      <c r="M280" s="201" t="s">
        <v>47</v>
      </c>
      <c r="N280" s="201" t="s">
        <v>47</v>
      </c>
      <c r="O280" s="209"/>
      <c r="P280" s="209"/>
      <c r="Q280" s="209"/>
      <c r="R280" s="209"/>
      <c r="S280" s="209"/>
    </row>
    <row r="281" ht="13.5" thickBot="1"/>
    <row r="282" spans="2:19" ht="13.5" thickBot="1">
      <c r="B282" s="255" t="s">
        <v>0</v>
      </c>
      <c r="C282" s="25" t="s">
        <v>79</v>
      </c>
      <c r="D282" s="117"/>
      <c r="E282" s="5">
        <v>1</v>
      </c>
      <c r="F282" s="6">
        <v>2</v>
      </c>
      <c r="G282" s="6">
        <v>3</v>
      </c>
      <c r="H282" s="6">
        <v>4</v>
      </c>
      <c r="I282" s="6">
        <v>5</v>
      </c>
      <c r="J282" s="6">
        <v>6</v>
      </c>
      <c r="K282" s="6">
        <v>7</v>
      </c>
      <c r="L282" s="57">
        <v>8</v>
      </c>
      <c r="M282" s="6">
        <v>9</v>
      </c>
      <c r="N282" s="6">
        <v>10</v>
      </c>
      <c r="O282" s="6">
        <v>11</v>
      </c>
      <c r="P282" s="6">
        <v>12</v>
      </c>
      <c r="Q282" s="6">
        <v>13</v>
      </c>
      <c r="R282" s="6">
        <v>14</v>
      </c>
      <c r="S282" s="58">
        <v>17</v>
      </c>
    </row>
    <row r="283" spans="2:19" ht="12.75">
      <c r="B283" s="256" t="s">
        <v>48</v>
      </c>
      <c r="C283" s="8" t="s">
        <v>80</v>
      </c>
      <c r="D283" s="119"/>
      <c r="E283" s="67" t="s">
        <v>47</v>
      </c>
      <c r="F283" s="19">
        <v>80</v>
      </c>
      <c r="G283" s="348">
        <v>100</v>
      </c>
      <c r="H283" s="348">
        <v>40</v>
      </c>
      <c r="I283" s="204">
        <v>100</v>
      </c>
      <c r="J283" s="204">
        <v>100</v>
      </c>
      <c r="K283" s="64" t="s">
        <v>47</v>
      </c>
      <c r="L283" s="348">
        <v>88</v>
      </c>
      <c r="M283" s="64" t="s">
        <v>47</v>
      </c>
      <c r="N283" s="210">
        <v>110</v>
      </c>
      <c r="O283" s="211"/>
      <c r="P283" s="203"/>
      <c r="Q283" s="203"/>
      <c r="R283" s="203"/>
      <c r="S283" s="203"/>
    </row>
    <row r="284" spans="2:19" ht="12.75">
      <c r="B284" s="259" t="s">
        <v>49</v>
      </c>
      <c r="C284" s="13" t="s">
        <v>22</v>
      </c>
      <c r="D284" s="121"/>
      <c r="E284" s="22">
        <v>100</v>
      </c>
      <c r="F284" s="348">
        <v>40</v>
      </c>
      <c r="G284" s="348">
        <v>80</v>
      </c>
      <c r="H284" s="23">
        <v>80</v>
      </c>
      <c r="I284" s="3" t="s">
        <v>47</v>
      </c>
      <c r="J284" s="3" t="s">
        <v>47</v>
      </c>
      <c r="K284" s="59" t="s">
        <v>47</v>
      </c>
      <c r="L284" s="23">
        <v>66</v>
      </c>
      <c r="M284" s="23">
        <v>110</v>
      </c>
      <c r="N284" s="59" t="s">
        <v>47</v>
      </c>
      <c r="O284" s="23"/>
      <c r="P284" s="204"/>
      <c r="Q284" s="204"/>
      <c r="R284" s="204"/>
      <c r="S284" s="204"/>
    </row>
    <row r="285" spans="2:19" ht="12.75">
      <c r="B285" s="259" t="s">
        <v>54</v>
      </c>
      <c r="C285" s="13" t="s">
        <v>24</v>
      </c>
      <c r="D285" s="121"/>
      <c r="E285" s="22">
        <v>60</v>
      </c>
      <c r="F285" s="23">
        <v>30</v>
      </c>
      <c r="G285" s="23">
        <v>30</v>
      </c>
      <c r="H285" s="3" t="s">
        <v>47</v>
      </c>
      <c r="I285" s="204">
        <v>60</v>
      </c>
      <c r="J285" s="23">
        <v>80</v>
      </c>
      <c r="K285" s="3" t="s">
        <v>47</v>
      </c>
      <c r="L285" s="23">
        <v>66</v>
      </c>
      <c r="M285" s="23">
        <v>88</v>
      </c>
      <c r="N285" s="59" t="s">
        <v>47</v>
      </c>
      <c r="O285" s="204"/>
      <c r="P285" s="204"/>
      <c r="Q285" s="204"/>
      <c r="R285" s="23"/>
      <c r="S285" s="204"/>
    </row>
    <row r="286" spans="2:19" ht="12.75">
      <c r="B286" s="259" t="s">
        <v>51</v>
      </c>
      <c r="C286" s="13" t="s">
        <v>6</v>
      </c>
      <c r="D286" s="121"/>
      <c r="E286" s="23">
        <v>80</v>
      </c>
      <c r="F286" s="23">
        <v>60</v>
      </c>
      <c r="G286" s="23">
        <v>60</v>
      </c>
      <c r="H286" s="23">
        <v>60</v>
      </c>
      <c r="I286" s="3" t="s">
        <v>47</v>
      </c>
      <c r="J286" s="23">
        <v>60</v>
      </c>
      <c r="K286" s="3" t="s">
        <v>47</v>
      </c>
      <c r="L286" s="23">
        <v>44</v>
      </c>
      <c r="M286" s="3" t="s">
        <v>47</v>
      </c>
      <c r="N286" s="59" t="s">
        <v>47</v>
      </c>
      <c r="O286" s="23"/>
      <c r="P286" s="23"/>
      <c r="Q286" s="23"/>
      <c r="R286" s="23"/>
      <c r="S286" s="23"/>
    </row>
    <row r="287" spans="2:19" ht="12.75">
      <c r="B287" s="259" t="s">
        <v>52</v>
      </c>
      <c r="C287" s="13" t="s">
        <v>20</v>
      </c>
      <c r="D287" s="121"/>
      <c r="E287" s="22">
        <v>40</v>
      </c>
      <c r="F287" s="66">
        <v>30</v>
      </c>
      <c r="G287" s="66">
        <v>30</v>
      </c>
      <c r="H287" s="23">
        <v>40</v>
      </c>
      <c r="I287" s="204">
        <v>40</v>
      </c>
      <c r="J287" s="204">
        <v>40</v>
      </c>
      <c r="K287" s="3" t="s">
        <v>47</v>
      </c>
      <c r="L287" s="348">
        <v>44</v>
      </c>
      <c r="M287" s="23">
        <v>66</v>
      </c>
      <c r="N287" s="205">
        <v>66</v>
      </c>
      <c r="O287" s="204"/>
      <c r="P287" s="204"/>
      <c r="Q287" s="204"/>
      <c r="R287" s="204"/>
      <c r="S287" s="204"/>
    </row>
    <row r="288" spans="2:19" ht="12.75">
      <c r="B288" s="259" t="s">
        <v>55</v>
      </c>
      <c r="C288" s="13" t="s">
        <v>16</v>
      </c>
      <c r="D288" s="121"/>
      <c r="E288" s="212">
        <v>40</v>
      </c>
      <c r="F288" s="348">
        <v>40</v>
      </c>
      <c r="G288" s="348">
        <v>60</v>
      </c>
      <c r="H288" s="66">
        <v>30</v>
      </c>
      <c r="I288" s="204">
        <v>40</v>
      </c>
      <c r="J288" s="23">
        <v>60</v>
      </c>
      <c r="K288" s="3" t="s">
        <v>47</v>
      </c>
      <c r="L288" s="23">
        <v>44</v>
      </c>
      <c r="M288" s="204">
        <v>44</v>
      </c>
      <c r="N288" s="23">
        <v>44</v>
      </c>
      <c r="O288" s="204"/>
      <c r="P288" s="204"/>
      <c r="Q288" s="204"/>
      <c r="R288" s="23"/>
      <c r="S288" s="204"/>
    </row>
    <row r="289" spans="2:19" ht="12.75">
      <c r="B289" s="259" t="s">
        <v>56</v>
      </c>
      <c r="C289" s="13" t="s">
        <v>45</v>
      </c>
      <c r="D289" s="121"/>
      <c r="E289" s="14" t="s">
        <v>47</v>
      </c>
      <c r="F289" s="348">
        <v>100</v>
      </c>
      <c r="G289" s="3" t="s">
        <v>47</v>
      </c>
      <c r="H289" s="348">
        <v>100</v>
      </c>
      <c r="I289" s="3" t="s">
        <v>47</v>
      </c>
      <c r="J289" s="3" t="s">
        <v>47</v>
      </c>
      <c r="K289" s="3" t="s">
        <v>47</v>
      </c>
      <c r="L289" s="348">
        <v>110</v>
      </c>
      <c r="M289" s="3" t="s">
        <v>47</v>
      </c>
      <c r="N289" s="68" t="s">
        <v>47</v>
      </c>
      <c r="O289" s="204"/>
      <c r="P289" s="204"/>
      <c r="Q289" s="204"/>
      <c r="R289" s="204"/>
      <c r="S289" s="204"/>
    </row>
    <row r="290" spans="2:19" ht="12.75">
      <c r="B290" s="259" t="s">
        <v>57</v>
      </c>
      <c r="C290" s="13" t="s">
        <v>25</v>
      </c>
      <c r="D290" s="122"/>
      <c r="E290" s="91">
        <v>40</v>
      </c>
      <c r="F290" s="23">
        <v>60</v>
      </c>
      <c r="G290" s="351">
        <v>40</v>
      </c>
      <c r="H290" s="348">
        <v>60</v>
      </c>
      <c r="I290" s="81" t="s">
        <v>47</v>
      </c>
      <c r="J290" s="3" t="s">
        <v>47</v>
      </c>
      <c r="K290" s="81" t="s">
        <v>47</v>
      </c>
      <c r="L290" s="348">
        <v>44</v>
      </c>
      <c r="M290" s="3" t="s">
        <v>47</v>
      </c>
      <c r="N290" s="23">
        <v>44</v>
      </c>
      <c r="O290" s="23"/>
      <c r="P290" s="204"/>
      <c r="Q290" s="204"/>
      <c r="R290" s="204"/>
      <c r="S290" s="204"/>
    </row>
    <row r="291" spans="2:19" ht="12.75">
      <c r="B291" s="259" t="s">
        <v>58</v>
      </c>
      <c r="C291" s="13" t="s">
        <v>19</v>
      </c>
      <c r="D291" s="121"/>
      <c r="E291" s="207">
        <v>60</v>
      </c>
      <c r="F291" s="348">
        <v>30</v>
      </c>
      <c r="G291" s="23">
        <v>40</v>
      </c>
      <c r="H291" s="23">
        <v>40</v>
      </c>
      <c r="I291" s="23">
        <v>60</v>
      </c>
      <c r="J291" s="3" t="s">
        <v>47</v>
      </c>
      <c r="K291" s="3" t="s">
        <v>47</v>
      </c>
      <c r="L291" s="3" t="s">
        <v>47</v>
      </c>
      <c r="M291" s="204">
        <v>44</v>
      </c>
      <c r="N291" s="68" t="s">
        <v>47</v>
      </c>
      <c r="O291" s="204"/>
      <c r="P291" s="204"/>
      <c r="Q291" s="23"/>
      <c r="R291" s="23"/>
      <c r="S291" s="23"/>
    </row>
    <row r="292" spans="2:19" ht="12.75">
      <c r="B292" s="259" t="s">
        <v>59</v>
      </c>
      <c r="C292" s="13" t="s">
        <v>81</v>
      </c>
      <c r="D292" s="121"/>
      <c r="E292" s="14" t="s">
        <v>47</v>
      </c>
      <c r="F292" s="3" t="s">
        <v>47</v>
      </c>
      <c r="G292" s="348">
        <v>30</v>
      </c>
      <c r="H292" s="3" t="s">
        <v>47</v>
      </c>
      <c r="I292" s="204">
        <v>80</v>
      </c>
      <c r="J292" s="3" t="s">
        <v>47</v>
      </c>
      <c r="K292" s="3" t="s">
        <v>47</v>
      </c>
      <c r="L292" s="3" t="s">
        <v>47</v>
      </c>
      <c r="M292" s="204">
        <v>44</v>
      </c>
      <c r="N292" s="23">
        <v>88</v>
      </c>
      <c r="O292" s="204"/>
      <c r="P292" s="204"/>
      <c r="Q292" s="204"/>
      <c r="R292" s="204"/>
      <c r="S292" s="204"/>
    </row>
    <row r="293" spans="2:19" ht="12.75">
      <c r="B293" s="259" t="s">
        <v>62</v>
      </c>
      <c r="C293" s="13" t="s">
        <v>82</v>
      </c>
      <c r="D293" s="121"/>
      <c r="E293" s="14" t="s">
        <v>47</v>
      </c>
      <c r="F293" s="23">
        <v>40</v>
      </c>
      <c r="G293" s="348">
        <v>30</v>
      </c>
      <c r="H293" s="348">
        <v>40</v>
      </c>
      <c r="I293" s="3" t="s">
        <v>47</v>
      </c>
      <c r="J293" s="3" t="s">
        <v>47</v>
      </c>
      <c r="K293" s="3" t="s">
        <v>47</v>
      </c>
      <c r="L293" s="348">
        <v>33</v>
      </c>
      <c r="M293" s="204">
        <v>33</v>
      </c>
      <c r="N293" s="24">
        <v>44</v>
      </c>
      <c r="O293" s="23"/>
      <c r="P293" s="204"/>
      <c r="Q293" s="204"/>
      <c r="R293" s="204"/>
      <c r="S293" s="204"/>
    </row>
    <row r="294" spans="2:19" ht="12.75">
      <c r="B294" s="259" t="s">
        <v>63</v>
      </c>
      <c r="C294" s="13" t="s">
        <v>83</v>
      </c>
      <c r="D294" s="121"/>
      <c r="E294" s="3" t="s">
        <v>47</v>
      </c>
      <c r="F294" s="3" t="s">
        <v>47</v>
      </c>
      <c r="G294" s="348">
        <v>40</v>
      </c>
      <c r="H294" s="348">
        <v>30</v>
      </c>
      <c r="I294" s="3" t="s">
        <v>47</v>
      </c>
      <c r="J294" s="204">
        <v>40</v>
      </c>
      <c r="K294" s="3" t="s">
        <v>47</v>
      </c>
      <c r="L294" s="23">
        <v>33</v>
      </c>
      <c r="M294" s="204">
        <v>44</v>
      </c>
      <c r="N294" s="68" t="s">
        <v>47</v>
      </c>
      <c r="O294" s="204"/>
      <c r="P294" s="204"/>
      <c r="Q294" s="204"/>
      <c r="R294" s="204"/>
      <c r="S294" s="204"/>
    </row>
    <row r="295" spans="2:19" ht="12.75">
      <c r="B295" s="259" t="s">
        <v>65</v>
      </c>
      <c r="C295" s="13" t="s">
        <v>84</v>
      </c>
      <c r="D295" s="121"/>
      <c r="E295" s="14" t="s">
        <v>47</v>
      </c>
      <c r="F295" s="3" t="s">
        <v>47</v>
      </c>
      <c r="G295" s="3" t="s">
        <v>47</v>
      </c>
      <c r="H295" s="3" t="s">
        <v>47</v>
      </c>
      <c r="I295" s="3" t="s">
        <v>47</v>
      </c>
      <c r="J295" s="3" t="s">
        <v>47</v>
      </c>
      <c r="K295" s="3" t="s">
        <v>47</v>
      </c>
      <c r="L295" s="348">
        <v>33</v>
      </c>
      <c r="M295" s="204">
        <v>33</v>
      </c>
      <c r="N295" s="204">
        <v>66</v>
      </c>
      <c r="O295" s="204"/>
      <c r="P295" s="204"/>
      <c r="Q295" s="204"/>
      <c r="R295" s="204"/>
      <c r="S295" s="204"/>
    </row>
    <row r="296" spans="2:19" ht="12.75">
      <c r="B296" s="257" t="s">
        <v>60</v>
      </c>
      <c r="C296" s="13" t="s">
        <v>86</v>
      </c>
      <c r="D296" s="121"/>
      <c r="E296" s="14" t="s">
        <v>47</v>
      </c>
      <c r="F296" s="23">
        <v>40</v>
      </c>
      <c r="G296" s="348">
        <v>40</v>
      </c>
      <c r="H296" s="3" t="s">
        <v>47</v>
      </c>
      <c r="I296" s="3" t="s">
        <v>47</v>
      </c>
      <c r="J296" s="3" t="s">
        <v>47</v>
      </c>
      <c r="K296" s="3" t="s">
        <v>47</v>
      </c>
      <c r="L296" s="3" t="s">
        <v>47</v>
      </c>
      <c r="M296" s="3" t="s">
        <v>47</v>
      </c>
      <c r="N296" s="3" t="s">
        <v>47</v>
      </c>
      <c r="O296" s="204"/>
      <c r="P296" s="204"/>
      <c r="Q296" s="204"/>
      <c r="R296" s="204"/>
      <c r="S296" s="204"/>
    </row>
    <row r="297" spans="2:19" ht="12.75">
      <c r="B297" s="257" t="s">
        <v>61</v>
      </c>
      <c r="C297" s="13" t="s">
        <v>85</v>
      </c>
      <c r="D297" s="121"/>
      <c r="E297" s="14" t="s">
        <v>47</v>
      </c>
      <c r="F297" s="23">
        <v>30</v>
      </c>
      <c r="G297" s="3" t="s">
        <v>47</v>
      </c>
      <c r="H297" s="3" t="s">
        <v>47</v>
      </c>
      <c r="I297" s="3" t="s">
        <v>47</v>
      </c>
      <c r="J297" s="3" t="s">
        <v>47</v>
      </c>
      <c r="K297" s="3" t="s">
        <v>47</v>
      </c>
      <c r="L297" s="3" t="s">
        <v>47</v>
      </c>
      <c r="M297" s="3" t="s">
        <v>47</v>
      </c>
      <c r="N297" s="205">
        <v>44</v>
      </c>
      <c r="O297" s="204"/>
      <c r="P297" s="204"/>
      <c r="Q297" s="204"/>
      <c r="R297" s="204"/>
      <c r="S297" s="204"/>
    </row>
    <row r="298" spans="2:19" ht="12.75">
      <c r="B298" s="257" t="s">
        <v>66</v>
      </c>
      <c r="C298" s="13" t="s">
        <v>87</v>
      </c>
      <c r="D298" s="121"/>
      <c r="E298" s="14" t="s">
        <v>47</v>
      </c>
      <c r="F298" s="3" t="s">
        <v>47</v>
      </c>
      <c r="G298" s="3" t="s">
        <v>47</v>
      </c>
      <c r="H298" s="3" t="s">
        <v>47</v>
      </c>
      <c r="I298" s="3" t="s">
        <v>47</v>
      </c>
      <c r="J298" s="3" t="s">
        <v>47</v>
      </c>
      <c r="K298" s="3" t="s">
        <v>47</v>
      </c>
      <c r="L298" s="3" t="s">
        <v>47</v>
      </c>
      <c r="M298" s="204">
        <v>66</v>
      </c>
      <c r="N298" s="3" t="s">
        <v>47</v>
      </c>
      <c r="O298" s="204"/>
      <c r="P298" s="204"/>
      <c r="Q298" s="204"/>
      <c r="R298" s="204"/>
      <c r="S298" s="204"/>
    </row>
    <row r="299" spans="2:19" ht="12.75">
      <c r="B299" s="257" t="s">
        <v>67</v>
      </c>
      <c r="C299" s="13" t="s">
        <v>18</v>
      </c>
      <c r="D299" s="121"/>
      <c r="E299" s="23">
        <v>40</v>
      </c>
      <c r="F299" s="3" t="s">
        <v>47</v>
      </c>
      <c r="G299" s="3" t="s">
        <v>47</v>
      </c>
      <c r="H299" s="3" t="s">
        <v>47</v>
      </c>
      <c r="I299" s="3" t="s">
        <v>47</v>
      </c>
      <c r="J299" s="3" t="s">
        <v>47</v>
      </c>
      <c r="K299" s="3" t="s">
        <v>47</v>
      </c>
      <c r="L299" s="3" t="s">
        <v>47</v>
      </c>
      <c r="M299" s="3" t="s">
        <v>47</v>
      </c>
      <c r="N299" s="3" t="s">
        <v>47</v>
      </c>
      <c r="O299" s="204"/>
      <c r="P299" s="204"/>
      <c r="Q299" s="204"/>
      <c r="R299" s="204"/>
      <c r="S299" s="204"/>
    </row>
    <row r="300" spans="2:19" ht="12.75">
      <c r="B300" s="257" t="s">
        <v>106</v>
      </c>
      <c r="C300" s="13" t="s">
        <v>88</v>
      </c>
      <c r="D300" s="121"/>
      <c r="E300" s="3" t="s">
        <v>47</v>
      </c>
      <c r="F300" s="3" t="s">
        <v>47</v>
      </c>
      <c r="G300" s="3" t="s">
        <v>47</v>
      </c>
      <c r="H300" s="3" t="s">
        <v>47</v>
      </c>
      <c r="I300" s="3" t="s">
        <v>47</v>
      </c>
      <c r="J300" s="3" t="s">
        <v>47</v>
      </c>
      <c r="K300" s="3" t="s">
        <v>47</v>
      </c>
      <c r="L300" s="23">
        <v>33</v>
      </c>
      <c r="M300" s="3" t="s">
        <v>47</v>
      </c>
      <c r="N300" s="3" t="s">
        <v>47</v>
      </c>
      <c r="O300" s="204"/>
      <c r="P300" s="204"/>
      <c r="Q300" s="204"/>
      <c r="R300" s="23"/>
      <c r="S300" s="204"/>
    </row>
    <row r="301" spans="2:19" ht="12.75">
      <c r="B301" s="257" t="s">
        <v>106</v>
      </c>
      <c r="C301" s="13" t="s">
        <v>90</v>
      </c>
      <c r="D301" s="121"/>
      <c r="E301" s="3" t="s">
        <v>47</v>
      </c>
      <c r="F301" s="3" t="s">
        <v>47</v>
      </c>
      <c r="G301" s="3" t="s">
        <v>47</v>
      </c>
      <c r="H301" s="3" t="s">
        <v>47</v>
      </c>
      <c r="I301" s="3" t="s">
        <v>47</v>
      </c>
      <c r="J301" s="3" t="s">
        <v>47</v>
      </c>
      <c r="K301" s="3" t="s">
        <v>47</v>
      </c>
      <c r="L301" s="3" t="s">
        <v>47</v>
      </c>
      <c r="M301" s="23">
        <v>33</v>
      </c>
      <c r="N301" s="3" t="s">
        <v>47</v>
      </c>
      <c r="O301" s="204"/>
      <c r="P301" s="204"/>
      <c r="Q301" s="204"/>
      <c r="R301" s="23"/>
      <c r="S301" s="204"/>
    </row>
    <row r="302" spans="2:19" ht="12.75">
      <c r="B302" s="257" t="s">
        <v>106</v>
      </c>
      <c r="C302" s="13" t="s">
        <v>91</v>
      </c>
      <c r="D302" s="121"/>
      <c r="E302" s="3" t="s">
        <v>47</v>
      </c>
      <c r="F302" s="3" t="s">
        <v>47</v>
      </c>
      <c r="G302" s="3" t="s">
        <v>47</v>
      </c>
      <c r="H302" s="3" t="s">
        <v>47</v>
      </c>
      <c r="I302" s="3" t="s">
        <v>47</v>
      </c>
      <c r="J302" s="3" t="s">
        <v>47</v>
      </c>
      <c r="K302" s="3" t="s">
        <v>47</v>
      </c>
      <c r="L302" s="3" t="s">
        <v>47</v>
      </c>
      <c r="M302" s="23">
        <v>33</v>
      </c>
      <c r="N302" s="3" t="s">
        <v>47</v>
      </c>
      <c r="O302" s="204"/>
      <c r="P302" s="204"/>
      <c r="Q302" s="204"/>
      <c r="R302" s="23"/>
      <c r="S302" s="204"/>
    </row>
    <row r="303" spans="2:19" ht="12.75">
      <c r="B303" s="257" t="s">
        <v>106</v>
      </c>
      <c r="C303" s="13" t="s">
        <v>92</v>
      </c>
      <c r="D303" s="121"/>
      <c r="E303" s="3" t="s">
        <v>47</v>
      </c>
      <c r="F303" s="3" t="s">
        <v>47</v>
      </c>
      <c r="G303" s="3" t="s">
        <v>47</v>
      </c>
      <c r="H303" s="3" t="s">
        <v>47</v>
      </c>
      <c r="I303" s="3" t="s">
        <v>47</v>
      </c>
      <c r="J303" s="3" t="s">
        <v>47</v>
      </c>
      <c r="K303" s="3" t="s">
        <v>47</v>
      </c>
      <c r="L303" s="3" t="s">
        <v>47</v>
      </c>
      <c r="M303" s="23">
        <v>33</v>
      </c>
      <c r="N303" s="68" t="s">
        <v>47</v>
      </c>
      <c r="O303" s="204"/>
      <c r="P303" s="204"/>
      <c r="Q303" s="204"/>
      <c r="R303" s="23"/>
      <c r="S303" s="204"/>
    </row>
    <row r="304" spans="2:19" ht="12.75">
      <c r="B304" s="257" t="s">
        <v>107</v>
      </c>
      <c r="C304" s="13" t="s">
        <v>21</v>
      </c>
      <c r="D304" s="121"/>
      <c r="E304" s="204">
        <v>30</v>
      </c>
      <c r="F304" s="3" t="s">
        <v>47</v>
      </c>
      <c r="G304" s="3" t="s">
        <v>47</v>
      </c>
      <c r="H304" s="3" t="s">
        <v>47</v>
      </c>
      <c r="I304" s="3" t="s">
        <v>47</v>
      </c>
      <c r="J304" s="3" t="s">
        <v>47</v>
      </c>
      <c r="K304" s="3" t="s">
        <v>47</v>
      </c>
      <c r="L304" s="3" t="s">
        <v>47</v>
      </c>
      <c r="M304" s="3" t="s">
        <v>47</v>
      </c>
      <c r="N304" s="3" t="s">
        <v>47</v>
      </c>
      <c r="O304" s="204"/>
      <c r="P304" s="204"/>
      <c r="Q304" s="204"/>
      <c r="R304" s="204"/>
      <c r="S304" s="204"/>
    </row>
    <row r="305" spans="2:19" ht="12.75">
      <c r="B305" s="257" t="s">
        <v>107</v>
      </c>
      <c r="C305" s="13" t="s">
        <v>17</v>
      </c>
      <c r="D305" s="122"/>
      <c r="E305" s="91">
        <v>30</v>
      </c>
      <c r="F305" s="3" t="s">
        <v>47</v>
      </c>
      <c r="G305" s="3" t="s">
        <v>47</v>
      </c>
      <c r="H305" s="3" t="s">
        <v>47</v>
      </c>
      <c r="I305" s="3" t="s">
        <v>47</v>
      </c>
      <c r="J305" s="3" t="s">
        <v>47</v>
      </c>
      <c r="K305" s="3" t="s">
        <v>47</v>
      </c>
      <c r="L305" s="3" t="s">
        <v>47</v>
      </c>
      <c r="M305" s="3" t="s">
        <v>47</v>
      </c>
      <c r="N305" s="3" t="s">
        <v>47</v>
      </c>
      <c r="O305" s="204"/>
      <c r="P305" s="204"/>
      <c r="Q305" s="204"/>
      <c r="R305" s="204"/>
      <c r="S305" s="204"/>
    </row>
    <row r="306" spans="2:19" ht="13.5" thickBot="1">
      <c r="B306" s="258" t="s">
        <v>107</v>
      </c>
      <c r="C306" s="75" t="s">
        <v>23</v>
      </c>
      <c r="D306" s="126"/>
      <c r="E306" s="213">
        <v>30</v>
      </c>
      <c r="F306" s="74" t="s">
        <v>47</v>
      </c>
      <c r="G306" s="74" t="s">
        <v>47</v>
      </c>
      <c r="H306" s="74" t="s">
        <v>47</v>
      </c>
      <c r="I306" s="74" t="s">
        <v>47</v>
      </c>
      <c r="J306" s="74" t="s">
        <v>47</v>
      </c>
      <c r="K306" s="61" t="s">
        <v>47</v>
      </c>
      <c r="L306" s="74" t="s">
        <v>47</v>
      </c>
      <c r="M306" s="61" t="s">
        <v>47</v>
      </c>
      <c r="N306" s="61" t="s">
        <v>47</v>
      </c>
      <c r="O306" s="214"/>
      <c r="P306" s="214"/>
      <c r="Q306" s="214"/>
      <c r="R306" s="214"/>
      <c r="S306" s="214"/>
    </row>
    <row r="307" ht="13.5" thickBot="1"/>
    <row r="308" spans="2:19" ht="13.5" thickBot="1">
      <c r="B308" s="255" t="s">
        <v>0</v>
      </c>
      <c r="C308" s="25" t="s">
        <v>35</v>
      </c>
      <c r="D308" s="117"/>
      <c r="E308" s="5">
        <v>1</v>
      </c>
      <c r="F308" s="6">
        <v>2</v>
      </c>
      <c r="G308" s="6">
        <v>3</v>
      </c>
      <c r="H308" s="6">
        <v>4</v>
      </c>
      <c r="I308" s="6">
        <v>5</v>
      </c>
      <c r="J308" s="6">
        <v>6</v>
      </c>
      <c r="K308" s="6">
        <v>7</v>
      </c>
      <c r="L308" s="57">
        <v>8</v>
      </c>
      <c r="M308" s="6">
        <v>9</v>
      </c>
      <c r="N308" s="6">
        <v>10</v>
      </c>
      <c r="O308" s="6">
        <v>11</v>
      </c>
      <c r="P308" s="6">
        <v>12</v>
      </c>
      <c r="Q308" s="6">
        <v>13</v>
      </c>
      <c r="R308" s="6">
        <v>14</v>
      </c>
      <c r="S308" s="58">
        <v>17</v>
      </c>
    </row>
    <row r="309" spans="2:19" ht="12.75">
      <c r="B309" s="256" t="s">
        <v>48</v>
      </c>
      <c r="C309" s="82" t="s">
        <v>26</v>
      </c>
      <c r="D309" s="123"/>
      <c r="E309" s="78">
        <v>100</v>
      </c>
      <c r="F309" s="352">
        <v>100</v>
      </c>
      <c r="G309" s="19">
        <v>100</v>
      </c>
      <c r="H309" s="19">
        <v>100</v>
      </c>
      <c r="I309" s="19">
        <v>100</v>
      </c>
      <c r="J309" s="19">
        <v>100</v>
      </c>
      <c r="K309" s="3" t="s">
        <v>47</v>
      </c>
      <c r="L309" s="346">
        <v>110</v>
      </c>
      <c r="M309" s="203">
        <v>110</v>
      </c>
      <c r="N309" s="216">
        <v>66</v>
      </c>
      <c r="O309" s="211"/>
      <c r="P309" s="203"/>
      <c r="Q309" s="19"/>
      <c r="R309" s="19"/>
      <c r="S309" s="19"/>
    </row>
    <row r="310" spans="2:19" ht="12.75">
      <c r="B310" s="259" t="s">
        <v>49</v>
      </c>
      <c r="C310" s="82" t="s">
        <v>31</v>
      </c>
      <c r="D310" s="123"/>
      <c r="E310" s="23">
        <v>80</v>
      </c>
      <c r="F310" s="23">
        <v>80</v>
      </c>
      <c r="G310" s="3" t="s">
        <v>47</v>
      </c>
      <c r="H310" s="3" t="s">
        <v>47</v>
      </c>
      <c r="I310" s="204">
        <v>80</v>
      </c>
      <c r="J310" s="23">
        <v>80</v>
      </c>
      <c r="K310" s="3" t="s">
        <v>47</v>
      </c>
      <c r="L310" s="19">
        <v>66</v>
      </c>
      <c r="M310" s="203">
        <v>88</v>
      </c>
      <c r="N310" s="20">
        <v>66</v>
      </c>
      <c r="O310" s="203"/>
      <c r="P310" s="203"/>
      <c r="Q310" s="203"/>
      <c r="R310" s="19"/>
      <c r="S310" s="203"/>
    </row>
    <row r="311" spans="2:19" ht="12.75">
      <c r="B311" s="259" t="s">
        <v>54</v>
      </c>
      <c r="C311" s="83" t="s">
        <v>7</v>
      </c>
      <c r="D311" s="124"/>
      <c r="E311" s="207">
        <v>80</v>
      </c>
      <c r="F311" s="347" t="s">
        <v>47</v>
      </c>
      <c r="G311" s="23">
        <v>80</v>
      </c>
      <c r="H311" s="23">
        <v>80</v>
      </c>
      <c r="I311" s="204">
        <v>60</v>
      </c>
      <c r="J311" s="204">
        <v>60</v>
      </c>
      <c r="K311" s="3" t="s">
        <v>47</v>
      </c>
      <c r="L311" s="3" t="s">
        <v>47</v>
      </c>
      <c r="M311" s="3" t="s">
        <v>47</v>
      </c>
      <c r="N311" s="205">
        <v>110</v>
      </c>
      <c r="O311" s="204"/>
      <c r="P311" s="204"/>
      <c r="Q311" s="204"/>
      <c r="R311" s="204"/>
      <c r="S311" s="204"/>
    </row>
    <row r="312" spans="2:19" ht="12.75">
      <c r="B312" s="259" t="s">
        <v>51</v>
      </c>
      <c r="C312" s="83" t="s">
        <v>29</v>
      </c>
      <c r="D312" s="123"/>
      <c r="E312" s="18">
        <v>80</v>
      </c>
      <c r="F312" s="353" t="s">
        <v>47</v>
      </c>
      <c r="G312" s="354">
        <v>40</v>
      </c>
      <c r="H312" s="3" t="s">
        <v>47</v>
      </c>
      <c r="I312" s="23">
        <v>60</v>
      </c>
      <c r="J312" s="204">
        <v>60</v>
      </c>
      <c r="K312" s="3" t="s">
        <v>47</v>
      </c>
      <c r="L312" s="23">
        <v>44</v>
      </c>
      <c r="M312" s="3" t="s">
        <v>47</v>
      </c>
      <c r="N312" s="24">
        <v>44</v>
      </c>
      <c r="O312" s="23"/>
      <c r="P312" s="204"/>
      <c r="Q312" s="204"/>
      <c r="R312" s="204"/>
      <c r="S312" s="204"/>
    </row>
    <row r="313" spans="2:19" ht="12.75">
      <c r="B313" s="259" t="s">
        <v>52</v>
      </c>
      <c r="C313" s="83" t="s">
        <v>27</v>
      </c>
      <c r="D313" s="124"/>
      <c r="E313" s="207">
        <v>60</v>
      </c>
      <c r="F313" s="348">
        <v>60</v>
      </c>
      <c r="G313" s="348">
        <v>60</v>
      </c>
      <c r="H313" s="59" t="s">
        <v>47</v>
      </c>
      <c r="I313" s="23">
        <v>40</v>
      </c>
      <c r="J313" s="3" t="s">
        <v>47</v>
      </c>
      <c r="K313" s="3" t="s">
        <v>47</v>
      </c>
      <c r="L313" s="3" t="s">
        <v>47</v>
      </c>
      <c r="M313" s="3" t="s">
        <v>47</v>
      </c>
      <c r="N313" s="24">
        <v>88</v>
      </c>
      <c r="O313" s="23"/>
      <c r="P313" s="204"/>
      <c r="Q313" s="204"/>
      <c r="R313" s="204"/>
      <c r="S313" s="204"/>
    </row>
    <row r="314" spans="2:19" ht="12.75">
      <c r="B314" s="259" t="s">
        <v>55</v>
      </c>
      <c r="C314" s="83" t="s">
        <v>28</v>
      </c>
      <c r="D314" s="124"/>
      <c r="E314" s="22">
        <v>60</v>
      </c>
      <c r="F314" s="23">
        <v>60</v>
      </c>
      <c r="G314" s="348">
        <v>40</v>
      </c>
      <c r="H314" s="3" t="s">
        <v>47</v>
      </c>
      <c r="I314" s="3" t="s">
        <v>47</v>
      </c>
      <c r="J314" s="3" t="s">
        <v>47</v>
      </c>
      <c r="K314" s="3" t="s">
        <v>47</v>
      </c>
      <c r="L314" s="3" t="s">
        <v>47</v>
      </c>
      <c r="M314" s="3" t="s">
        <v>47</v>
      </c>
      <c r="N314" s="3" t="s">
        <v>47</v>
      </c>
      <c r="O314" s="204"/>
      <c r="P314" s="204"/>
      <c r="Q314" s="204"/>
      <c r="R314" s="204"/>
      <c r="S314" s="204"/>
    </row>
    <row r="315" spans="2:19" ht="12.75">
      <c r="B315" s="259" t="s">
        <v>56</v>
      </c>
      <c r="C315" s="83" t="s">
        <v>93</v>
      </c>
      <c r="D315" s="124"/>
      <c r="E315" s="14" t="s">
        <v>47</v>
      </c>
      <c r="F315" s="3" t="s">
        <v>47</v>
      </c>
      <c r="G315" s="3" t="s">
        <v>47</v>
      </c>
      <c r="H315" s="348">
        <v>60</v>
      </c>
      <c r="I315" s="3" t="s">
        <v>47</v>
      </c>
      <c r="J315" s="3" t="s">
        <v>47</v>
      </c>
      <c r="K315" s="3" t="s">
        <v>47</v>
      </c>
      <c r="L315" s="23">
        <v>66</v>
      </c>
      <c r="M315" s="3" t="s">
        <v>47</v>
      </c>
      <c r="N315" s="3" t="s">
        <v>47</v>
      </c>
      <c r="O315" s="23"/>
      <c r="P315" s="23"/>
      <c r="Q315" s="23"/>
      <c r="R315" s="23"/>
      <c r="S315" s="23"/>
    </row>
    <row r="316" spans="2:19" ht="12.75">
      <c r="B316" s="259" t="s">
        <v>57</v>
      </c>
      <c r="C316" s="83" t="s">
        <v>94</v>
      </c>
      <c r="D316" s="124"/>
      <c r="E316" s="14" t="s">
        <v>47</v>
      </c>
      <c r="F316" s="3" t="s">
        <v>47</v>
      </c>
      <c r="G316" s="348">
        <v>60</v>
      </c>
      <c r="H316" s="3" t="s">
        <v>47</v>
      </c>
      <c r="I316" s="3" t="s">
        <v>47</v>
      </c>
      <c r="J316" s="3" t="s">
        <v>47</v>
      </c>
      <c r="K316" s="3" t="s">
        <v>47</v>
      </c>
      <c r="L316" s="348">
        <v>44</v>
      </c>
      <c r="M316" s="3" t="s">
        <v>47</v>
      </c>
      <c r="N316" s="3" t="s">
        <v>47</v>
      </c>
      <c r="O316" s="23"/>
      <c r="P316" s="204"/>
      <c r="Q316" s="204"/>
      <c r="R316" s="204"/>
      <c r="S316" s="204"/>
    </row>
    <row r="317" spans="2:19" ht="12.75">
      <c r="B317" s="259" t="s">
        <v>58</v>
      </c>
      <c r="C317" s="83" t="s">
        <v>98</v>
      </c>
      <c r="D317" s="124"/>
      <c r="E317" s="3" t="s">
        <v>47</v>
      </c>
      <c r="F317" s="3" t="s">
        <v>47</v>
      </c>
      <c r="G317" s="3" t="s">
        <v>47</v>
      </c>
      <c r="H317" s="3" t="s">
        <v>47</v>
      </c>
      <c r="I317" s="3" t="s">
        <v>47</v>
      </c>
      <c r="J317" s="3" t="s">
        <v>47</v>
      </c>
      <c r="K317" s="3" t="s">
        <v>47</v>
      </c>
      <c r="L317" s="23">
        <v>88</v>
      </c>
      <c r="M317" s="3" t="s">
        <v>47</v>
      </c>
      <c r="N317" s="3" t="s">
        <v>47</v>
      </c>
      <c r="O317" s="204"/>
      <c r="P317" s="204"/>
      <c r="Q317" s="204"/>
      <c r="R317" s="204"/>
      <c r="S317" s="204"/>
    </row>
    <row r="318" spans="2:19" ht="12.75">
      <c r="B318" s="259" t="s">
        <v>59</v>
      </c>
      <c r="C318" s="83" t="s">
        <v>97</v>
      </c>
      <c r="D318" s="124"/>
      <c r="E318" s="14" t="s">
        <v>47</v>
      </c>
      <c r="F318" s="348">
        <v>40</v>
      </c>
      <c r="G318" s="3" t="s">
        <v>47</v>
      </c>
      <c r="H318" s="3" t="s">
        <v>47</v>
      </c>
      <c r="I318" s="3" t="s">
        <v>47</v>
      </c>
      <c r="J318" s="3" t="s">
        <v>47</v>
      </c>
      <c r="K318" s="3" t="s">
        <v>47</v>
      </c>
      <c r="L318" s="23">
        <v>44</v>
      </c>
      <c r="M318" s="3" t="s">
        <v>47</v>
      </c>
      <c r="N318" s="3" t="s">
        <v>47</v>
      </c>
      <c r="O318" s="204"/>
      <c r="P318" s="204"/>
      <c r="Q318" s="204"/>
      <c r="R318" s="23"/>
      <c r="S318" s="204"/>
    </row>
    <row r="319" spans="2:19" ht="12.75">
      <c r="B319" s="259" t="s">
        <v>108</v>
      </c>
      <c r="C319" s="83" t="s">
        <v>99</v>
      </c>
      <c r="D319" s="127"/>
      <c r="E319" s="84" t="s">
        <v>47</v>
      </c>
      <c r="F319" s="14" t="s">
        <v>47</v>
      </c>
      <c r="G319" s="14" t="s">
        <v>47</v>
      </c>
      <c r="H319" s="3" t="s">
        <v>47</v>
      </c>
      <c r="I319" s="3" t="s">
        <v>47</v>
      </c>
      <c r="J319" s="3" t="s">
        <v>47</v>
      </c>
      <c r="K319" s="3" t="s">
        <v>47</v>
      </c>
      <c r="L319" s="3" t="s">
        <v>47</v>
      </c>
      <c r="M319" s="23">
        <v>66</v>
      </c>
      <c r="N319" s="3" t="s">
        <v>47</v>
      </c>
      <c r="O319" s="23"/>
      <c r="P319" s="204"/>
      <c r="Q319" s="204"/>
      <c r="R319" s="204"/>
      <c r="S319" s="204"/>
    </row>
    <row r="320" spans="2:19" ht="12.75">
      <c r="B320" s="259" t="s">
        <v>108</v>
      </c>
      <c r="C320" s="83" t="s">
        <v>95</v>
      </c>
      <c r="D320" s="127"/>
      <c r="E320" s="84" t="s">
        <v>47</v>
      </c>
      <c r="F320" s="14" t="s">
        <v>47</v>
      </c>
      <c r="G320" s="14" t="s">
        <v>47</v>
      </c>
      <c r="H320" s="3" t="s">
        <v>47</v>
      </c>
      <c r="I320" s="3" t="s">
        <v>47</v>
      </c>
      <c r="J320" s="3" t="s">
        <v>47</v>
      </c>
      <c r="K320" s="3" t="s">
        <v>47</v>
      </c>
      <c r="L320" s="3" t="s">
        <v>47</v>
      </c>
      <c r="M320" s="23">
        <v>66</v>
      </c>
      <c r="N320" s="3" t="s">
        <v>47</v>
      </c>
      <c r="O320" s="23"/>
      <c r="P320" s="204"/>
      <c r="Q320" s="204"/>
      <c r="R320" s="204"/>
      <c r="S320" s="204"/>
    </row>
    <row r="321" spans="2:19" ht="12.75">
      <c r="B321" s="259" t="s">
        <v>64</v>
      </c>
      <c r="C321" s="83" t="s">
        <v>8</v>
      </c>
      <c r="D321" s="124"/>
      <c r="E321" s="22">
        <v>60</v>
      </c>
      <c r="F321" s="3" t="s">
        <v>47</v>
      </c>
      <c r="G321" s="3" t="s">
        <v>47</v>
      </c>
      <c r="H321" s="3" t="s">
        <v>47</v>
      </c>
      <c r="I321" s="3" t="s">
        <v>47</v>
      </c>
      <c r="J321" s="3" t="s">
        <v>47</v>
      </c>
      <c r="K321" s="3" t="s">
        <v>47</v>
      </c>
      <c r="L321" s="3" t="s">
        <v>47</v>
      </c>
      <c r="M321" s="3" t="s">
        <v>47</v>
      </c>
      <c r="N321" s="3" t="s">
        <v>47</v>
      </c>
      <c r="O321" s="23"/>
      <c r="P321" s="23"/>
      <c r="Q321" s="23"/>
      <c r="R321" s="23"/>
      <c r="S321" s="23"/>
    </row>
    <row r="322" spans="2:19" ht="12.75">
      <c r="B322" s="259" t="s">
        <v>64</v>
      </c>
      <c r="C322" s="85" t="s">
        <v>30</v>
      </c>
      <c r="D322" s="128"/>
      <c r="E322" s="22">
        <v>60</v>
      </c>
      <c r="F322" s="14" t="s">
        <v>47</v>
      </c>
      <c r="G322" s="69" t="s">
        <v>47</v>
      </c>
      <c r="H322" s="3" t="s">
        <v>47</v>
      </c>
      <c r="I322" s="3" t="s">
        <v>47</v>
      </c>
      <c r="J322" s="3" t="s">
        <v>47</v>
      </c>
      <c r="K322" s="3" t="s">
        <v>47</v>
      </c>
      <c r="L322" s="69" t="s">
        <v>47</v>
      </c>
      <c r="M322" s="3" t="s">
        <v>47</v>
      </c>
      <c r="N322" s="3" t="s">
        <v>47</v>
      </c>
      <c r="O322" s="217"/>
      <c r="P322" s="217"/>
      <c r="Q322" s="217"/>
      <c r="R322" s="217"/>
      <c r="S322" s="217"/>
    </row>
    <row r="323" spans="2:19" ht="12.75">
      <c r="B323" s="259" t="s">
        <v>64</v>
      </c>
      <c r="C323" s="83" t="s">
        <v>100</v>
      </c>
      <c r="D323" s="124"/>
      <c r="E323" s="3" t="s">
        <v>47</v>
      </c>
      <c r="F323" s="3" t="s">
        <v>47</v>
      </c>
      <c r="G323" s="3" t="s">
        <v>47</v>
      </c>
      <c r="H323" s="348">
        <v>60</v>
      </c>
      <c r="I323" s="3" t="s">
        <v>47</v>
      </c>
      <c r="J323" s="3" t="s">
        <v>47</v>
      </c>
      <c r="K323" s="3" t="s">
        <v>47</v>
      </c>
      <c r="L323" s="3" t="s">
        <v>47</v>
      </c>
      <c r="M323" s="3" t="s">
        <v>47</v>
      </c>
      <c r="N323" s="3" t="s">
        <v>47</v>
      </c>
      <c r="O323" s="204"/>
      <c r="P323" s="204"/>
      <c r="Q323" s="204"/>
      <c r="R323" s="204"/>
      <c r="S323" s="204"/>
    </row>
    <row r="324" spans="2:19" ht="12.75">
      <c r="B324" s="259" t="s">
        <v>66</v>
      </c>
      <c r="C324" s="83" t="s">
        <v>96</v>
      </c>
      <c r="D324" s="127"/>
      <c r="E324" s="84" t="s">
        <v>47</v>
      </c>
      <c r="F324" s="14" t="s">
        <v>47</v>
      </c>
      <c r="G324" s="14" t="s">
        <v>47</v>
      </c>
      <c r="H324" s="3" t="s">
        <v>47</v>
      </c>
      <c r="I324" s="3" t="s">
        <v>47</v>
      </c>
      <c r="J324" s="3" t="s">
        <v>47</v>
      </c>
      <c r="K324" s="3" t="s">
        <v>47</v>
      </c>
      <c r="L324" s="23">
        <v>44</v>
      </c>
      <c r="M324" s="3" t="s">
        <v>47</v>
      </c>
      <c r="N324" s="3" t="s">
        <v>47</v>
      </c>
      <c r="O324" s="23"/>
      <c r="P324" s="204"/>
      <c r="Q324" s="204"/>
      <c r="R324" s="204"/>
      <c r="S324" s="204"/>
    </row>
    <row r="325" spans="2:19" ht="13.5" thickBot="1">
      <c r="B325" s="258" t="s">
        <v>67</v>
      </c>
      <c r="C325" s="86" t="s">
        <v>101</v>
      </c>
      <c r="D325" s="129"/>
      <c r="E325" s="79" t="s">
        <v>47</v>
      </c>
      <c r="F325" s="76" t="s">
        <v>47</v>
      </c>
      <c r="G325" s="76" t="s">
        <v>47</v>
      </c>
      <c r="H325" s="76" t="s">
        <v>47</v>
      </c>
      <c r="I325" s="214">
        <v>40</v>
      </c>
      <c r="J325" s="76" t="s">
        <v>47</v>
      </c>
      <c r="K325" s="61" t="s">
        <v>47</v>
      </c>
      <c r="L325" s="76" t="s">
        <v>47</v>
      </c>
      <c r="M325" s="61" t="s">
        <v>47</v>
      </c>
      <c r="N325" s="61" t="s">
        <v>47</v>
      </c>
      <c r="O325" s="214"/>
      <c r="P325" s="214"/>
      <c r="Q325" s="214"/>
      <c r="R325" s="214"/>
      <c r="S325" s="214"/>
    </row>
    <row r="326" ht="13.5" thickBot="1"/>
    <row r="327" spans="2:19" ht="13.5" thickBot="1">
      <c r="B327" s="255" t="s">
        <v>0</v>
      </c>
      <c r="C327" s="25" t="s">
        <v>39</v>
      </c>
      <c r="D327" s="117"/>
      <c r="E327" s="5">
        <v>1</v>
      </c>
      <c r="F327" s="6">
        <v>2</v>
      </c>
      <c r="G327" s="6">
        <v>3</v>
      </c>
      <c r="H327" s="6">
        <v>4</v>
      </c>
      <c r="I327" s="6">
        <v>5</v>
      </c>
      <c r="J327" s="6">
        <v>6</v>
      </c>
      <c r="K327" s="6">
        <v>7</v>
      </c>
      <c r="L327" s="57">
        <v>8</v>
      </c>
      <c r="M327" s="6">
        <v>9</v>
      </c>
      <c r="N327" s="6">
        <v>10</v>
      </c>
      <c r="O327" s="6">
        <v>11</v>
      </c>
      <c r="P327" s="6">
        <v>12</v>
      </c>
      <c r="Q327" s="6">
        <v>13</v>
      </c>
      <c r="R327" s="6">
        <v>14</v>
      </c>
      <c r="S327" s="58">
        <v>17</v>
      </c>
    </row>
    <row r="328" spans="2:19" ht="12.75">
      <c r="B328" s="256" t="s">
        <v>48</v>
      </c>
      <c r="C328" s="63" t="s">
        <v>33</v>
      </c>
      <c r="D328" s="118"/>
      <c r="E328" s="77" t="s">
        <v>47</v>
      </c>
      <c r="F328" s="77" t="s">
        <v>47</v>
      </c>
      <c r="G328" s="77" t="s">
        <v>47</v>
      </c>
      <c r="H328" s="77" t="s">
        <v>47</v>
      </c>
      <c r="I328" s="77" t="s">
        <v>47</v>
      </c>
      <c r="J328" s="77" t="s">
        <v>47</v>
      </c>
      <c r="K328" s="77" t="s">
        <v>47</v>
      </c>
      <c r="L328" s="71">
        <v>110</v>
      </c>
      <c r="M328" s="71">
        <v>110</v>
      </c>
      <c r="N328" s="77" t="s">
        <v>47</v>
      </c>
      <c r="O328" s="11"/>
      <c r="P328" s="87"/>
      <c r="Q328" s="87"/>
      <c r="R328" s="87"/>
      <c r="S328" s="87"/>
    </row>
    <row r="329" spans="2:19" ht="12.75">
      <c r="B329" s="259" t="s">
        <v>50</v>
      </c>
      <c r="C329" s="8" t="s">
        <v>33</v>
      </c>
      <c r="D329" s="119"/>
      <c r="E329" s="67" t="s">
        <v>47</v>
      </c>
      <c r="F329" s="67" t="s">
        <v>47</v>
      </c>
      <c r="G329" s="67" t="s">
        <v>47</v>
      </c>
      <c r="H329" s="67" t="s">
        <v>47</v>
      </c>
      <c r="I329" s="67" t="s">
        <v>47</v>
      </c>
      <c r="J329" s="67" t="s">
        <v>47</v>
      </c>
      <c r="K329" s="67" t="s">
        <v>47</v>
      </c>
      <c r="L329" s="67" t="s">
        <v>47</v>
      </c>
      <c r="M329" s="72">
        <v>88</v>
      </c>
      <c r="N329" s="67" t="s">
        <v>47</v>
      </c>
      <c r="O329" s="10"/>
      <c r="P329" s="9"/>
      <c r="Q329" s="9"/>
      <c r="R329" s="9"/>
      <c r="S329" s="9"/>
    </row>
    <row r="330" spans="2:19" ht="13.5" thickBot="1">
      <c r="B330" s="258" t="s">
        <v>50</v>
      </c>
      <c r="C330" s="75" t="s">
        <v>46</v>
      </c>
      <c r="D330" s="130"/>
      <c r="E330" s="76" t="s">
        <v>47</v>
      </c>
      <c r="F330" s="76" t="s">
        <v>47</v>
      </c>
      <c r="G330" s="76" t="s">
        <v>47</v>
      </c>
      <c r="H330" s="76" t="s">
        <v>47</v>
      </c>
      <c r="I330" s="76" t="s">
        <v>47</v>
      </c>
      <c r="J330" s="76" t="s">
        <v>47</v>
      </c>
      <c r="K330" s="76" t="s">
        <v>47</v>
      </c>
      <c r="L330" s="73">
        <v>88</v>
      </c>
      <c r="M330" s="88" t="s">
        <v>47</v>
      </c>
      <c r="N330" s="76" t="s">
        <v>47</v>
      </c>
      <c r="O330" s="92"/>
      <c r="P330" s="89"/>
      <c r="Q330" s="89"/>
      <c r="R330" s="89"/>
      <c r="S330" s="89"/>
    </row>
    <row r="331" ht="13.5" thickBot="1"/>
    <row r="332" spans="2:19" ht="13.5" thickBot="1">
      <c r="B332" s="255" t="s">
        <v>0</v>
      </c>
      <c r="C332" s="25" t="s">
        <v>40</v>
      </c>
      <c r="D332" s="117"/>
      <c r="E332" s="5">
        <v>1</v>
      </c>
      <c r="F332" s="6">
        <v>2</v>
      </c>
      <c r="G332" s="6">
        <v>3</v>
      </c>
      <c r="H332" s="6">
        <v>4</v>
      </c>
      <c r="I332" s="6">
        <v>5</v>
      </c>
      <c r="J332" s="6">
        <v>6</v>
      </c>
      <c r="K332" s="6">
        <v>7</v>
      </c>
      <c r="L332" s="57">
        <v>8</v>
      </c>
      <c r="M332" s="6">
        <v>9</v>
      </c>
      <c r="N332" s="6">
        <v>10</v>
      </c>
      <c r="O332" s="6">
        <v>11</v>
      </c>
      <c r="P332" s="6">
        <v>12</v>
      </c>
      <c r="Q332" s="6">
        <v>13</v>
      </c>
      <c r="R332" s="6">
        <v>14</v>
      </c>
      <c r="S332" s="58">
        <v>17</v>
      </c>
    </row>
    <row r="333" spans="2:19" ht="12.75">
      <c r="B333" s="256" t="s">
        <v>48</v>
      </c>
      <c r="C333" s="8" t="s">
        <v>10</v>
      </c>
      <c r="D333" s="119"/>
      <c r="E333" s="18">
        <v>100</v>
      </c>
      <c r="F333" s="349">
        <v>80</v>
      </c>
      <c r="G333" s="22">
        <v>100</v>
      </c>
      <c r="H333" s="59" t="s">
        <v>47</v>
      </c>
      <c r="I333" s="59" t="s">
        <v>47</v>
      </c>
      <c r="J333" s="59" t="s">
        <v>47</v>
      </c>
      <c r="K333" s="59" t="s">
        <v>47</v>
      </c>
      <c r="L333" s="59" t="s">
        <v>47</v>
      </c>
      <c r="M333" s="59" t="s">
        <v>47</v>
      </c>
      <c r="N333" s="59" t="s">
        <v>47</v>
      </c>
      <c r="O333" s="21"/>
      <c r="P333" s="19"/>
      <c r="Q333" s="19"/>
      <c r="R333" s="19"/>
      <c r="S333" s="19"/>
    </row>
    <row r="334" spans="2:19" ht="12.75">
      <c r="B334" s="259" t="s">
        <v>49</v>
      </c>
      <c r="C334" s="13" t="s">
        <v>103</v>
      </c>
      <c r="D334" s="121"/>
      <c r="E334" s="14" t="s">
        <v>47</v>
      </c>
      <c r="F334" s="23">
        <v>100</v>
      </c>
      <c r="G334" s="23">
        <v>80</v>
      </c>
      <c r="H334" s="347" t="s">
        <v>47</v>
      </c>
      <c r="I334" s="200" t="s">
        <v>47</v>
      </c>
      <c r="J334" s="200" t="s">
        <v>47</v>
      </c>
      <c r="K334" s="200" t="s">
        <v>47</v>
      </c>
      <c r="L334" s="347" t="s">
        <v>47</v>
      </c>
      <c r="M334" s="200" t="s">
        <v>47</v>
      </c>
      <c r="N334" s="200" t="s">
        <v>47</v>
      </c>
      <c r="O334" s="204"/>
      <c r="P334" s="204"/>
      <c r="Q334" s="204"/>
      <c r="R334" s="23"/>
      <c r="S334" s="204"/>
    </row>
    <row r="335" spans="2:19" ht="12.75">
      <c r="B335" s="259" t="s">
        <v>54</v>
      </c>
      <c r="C335" s="13" t="s">
        <v>32</v>
      </c>
      <c r="D335" s="121"/>
      <c r="E335" s="22">
        <v>80</v>
      </c>
      <c r="F335" s="14" t="s">
        <v>47</v>
      </c>
      <c r="G335" s="14" t="s">
        <v>47</v>
      </c>
      <c r="H335" s="3" t="s">
        <v>47</v>
      </c>
      <c r="I335" s="3" t="s">
        <v>47</v>
      </c>
      <c r="J335" s="3" t="s">
        <v>47</v>
      </c>
      <c r="K335" s="3" t="s">
        <v>47</v>
      </c>
      <c r="L335" s="3" t="s">
        <v>47</v>
      </c>
      <c r="M335" s="3" t="s">
        <v>47</v>
      </c>
      <c r="N335" s="3" t="s">
        <v>47</v>
      </c>
      <c r="O335" s="204"/>
      <c r="P335" s="204"/>
      <c r="Q335" s="23"/>
      <c r="R335" s="23"/>
      <c r="S335" s="23"/>
    </row>
    <row r="336" spans="2:19" ht="13.5" thickBot="1">
      <c r="B336" s="260" t="s">
        <v>51</v>
      </c>
      <c r="C336" s="60" t="s">
        <v>9</v>
      </c>
      <c r="D336" s="120"/>
      <c r="E336" s="218">
        <v>60</v>
      </c>
      <c r="F336" s="61" t="s">
        <v>47</v>
      </c>
      <c r="G336" s="61" t="s">
        <v>47</v>
      </c>
      <c r="H336" s="61" t="s">
        <v>47</v>
      </c>
      <c r="I336" s="61" t="s">
        <v>47</v>
      </c>
      <c r="J336" s="61" t="s">
        <v>47</v>
      </c>
      <c r="K336" s="61" t="s">
        <v>47</v>
      </c>
      <c r="L336" s="61" t="s">
        <v>47</v>
      </c>
      <c r="M336" s="61" t="s">
        <v>47</v>
      </c>
      <c r="N336" s="61" t="s">
        <v>47</v>
      </c>
      <c r="O336" s="62"/>
      <c r="P336" s="209"/>
      <c r="Q336" s="209"/>
      <c r="R336" s="209"/>
      <c r="S336" s="209"/>
    </row>
    <row r="337" ht="13.5" thickBot="1"/>
    <row r="338" spans="2:19" ht="13.5" thickBot="1">
      <c r="B338" s="255" t="s">
        <v>0</v>
      </c>
      <c r="C338" s="25" t="s">
        <v>41</v>
      </c>
      <c r="D338" s="117"/>
      <c r="E338" s="5">
        <v>1</v>
      </c>
      <c r="F338" s="6">
        <v>2</v>
      </c>
      <c r="G338" s="6">
        <v>3</v>
      </c>
      <c r="H338" s="6">
        <v>4</v>
      </c>
      <c r="I338" s="6">
        <v>5</v>
      </c>
      <c r="J338" s="6">
        <v>6</v>
      </c>
      <c r="K338" s="6">
        <v>7</v>
      </c>
      <c r="L338" s="57">
        <v>8</v>
      </c>
      <c r="M338" s="6">
        <v>9</v>
      </c>
      <c r="N338" s="6">
        <v>10</v>
      </c>
      <c r="O338" s="6">
        <v>11</v>
      </c>
      <c r="P338" s="6">
        <v>12</v>
      </c>
      <c r="Q338" s="6">
        <v>13</v>
      </c>
      <c r="R338" s="6">
        <v>14</v>
      </c>
      <c r="S338" s="58">
        <v>17</v>
      </c>
    </row>
    <row r="339" spans="2:19" ht="12.75">
      <c r="B339" s="256" t="s">
        <v>48</v>
      </c>
      <c r="C339" s="8" t="s">
        <v>26</v>
      </c>
      <c r="D339" s="119"/>
      <c r="E339" s="219">
        <v>60</v>
      </c>
      <c r="F339" s="346">
        <v>100</v>
      </c>
      <c r="G339" s="65">
        <v>60</v>
      </c>
      <c r="H339" s="19">
        <v>100</v>
      </c>
      <c r="I339" s="19">
        <v>100</v>
      </c>
      <c r="J339" s="19">
        <v>100</v>
      </c>
      <c r="K339" s="202" t="s">
        <v>47</v>
      </c>
      <c r="L339" s="363">
        <v>88</v>
      </c>
      <c r="M339" s="203">
        <v>110</v>
      </c>
      <c r="N339" s="210">
        <v>66</v>
      </c>
      <c r="O339" s="211"/>
      <c r="P339" s="203"/>
      <c r="Q339" s="19"/>
      <c r="R339" s="19"/>
      <c r="S339" s="19"/>
    </row>
    <row r="340" spans="2:19" ht="12.75">
      <c r="B340" s="259" t="s">
        <v>49</v>
      </c>
      <c r="C340" s="8" t="s">
        <v>5</v>
      </c>
      <c r="D340" s="119"/>
      <c r="E340" s="80">
        <v>60</v>
      </c>
      <c r="F340" s="19">
        <v>100</v>
      </c>
      <c r="G340" s="352">
        <v>60</v>
      </c>
      <c r="H340" s="19">
        <v>100</v>
      </c>
      <c r="I340" s="202" t="s">
        <v>47</v>
      </c>
      <c r="J340" s="203">
        <v>100</v>
      </c>
      <c r="K340" s="202" t="s">
        <v>47</v>
      </c>
      <c r="L340" s="346">
        <v>88</v>
      </c>
      <c r="M340" s="203">
        <v>110</v>
      </c>
      <c r="N340" s="210">
        <v>66</v>
      </c>
      <c r="O340" s="203"/>
      <c r="P340" s="203"/>
      <c r="Q340" s="203"/>
      <c r="R340" s="203"/>
      <c r="S340" s="203"/>
    </row>
    <row r="341" spans="2:19" ht="12.75">
      <c r="B341" s="259" t="s">
        <v>54</v>
      </c>
      <c r="C341" s="8" t="s">
        <v>20</v>
      </c>
      <c r="D341" s="119"/>
      <c r="E341" s="212">
        <v>40</v>
      </c>
      <c r="F341" s="355">
        <v>40</v>
      </c>
      <c r="G341" s="346">
        <v>40</v>
      </c>
      <c r="H341" s="19">
        <v>40</v>
      </c>
      <c r="I341" s="203">
        <v>80</v>
      </c>
      <c r="J341" s="19">
        <v>60</v>
      </c>
      <c r="K341" s="202" t="s">
        <v>47</v>
      </c>
      <c r="L341" s="346">
        <v>66</v>
      </c>
      <c r="M341" s="204">
        <v>66</v>
      </c>
      <c r="N341" s="23">
        <v>66</v>
      </c>
      <c r="O341" s="203"/>
      <c r="P341" s="203"/>
      <c r="Q341" s="203"/>
      <c r="R341" s="19"/>
      <c r="S341" s="203"/>
    </row>
    <row r="342" spans="2:19" ht="12.75">
      <c r="B342" s="259" t="s">
        <v>51</v>
      </c>
      <c r="C342" s="13" t="s">
        <v>14</v>
      </c>
      <c r="D342" s="121"/>
      <c r="E342" s="22">
        <v>100</v>
      </c>
      <c r="F342" s="345" t="s">
        <v>47</v>
      </c>
      <c r="G342" s="348">
        <v>100</v>
      </c>
      <c r="H342" s="347" t="s">
        <v>47</v>
      </c>
      <c r="I342" s="23">
        <v>100</v>
      </c>
      <c r="J342" s="204">
        <v>60</v>
      </c>
      <c r="K342" s="200" t="s">
        <v>47</v>
      </c>
      <c r="L342" s="348">
        <v>44</v>
      </c>
      <c r="M342" s="200" t="s">
        <v>47</v>
      </c>
      <c r="N342" s="206" t="s">
        <v>47</v>
      </c>
      <c r="O342" s="204"/>
      <c r="P342" s="204"/>
      <c r="Q342" s="204"/>
      <c r="R342" s="204"/>
      <c r="S342" s="204"/>
    </row>
    <row r="343" spans="2:19" ht="12.75">
      <c r="B343" s="259" t="s">
        <v>52</v>
      </c>
      <c r="C343" s="13" t="s">
        <v>22</v>
      </c>
      <c r="D343" s="121"/>
      <c r="E343" s="207">
        <v>80</v>
      </c>
      <c r="F343" s="349">
        <v>60</v>
      </c>
      <c r="G343" s="349">
        <v>80</v>
      </c>
      <c r="H343" s="348">
        <v>80</v>
      </c>
      <c r="I343" s="202" t="s">
        <v>47</v>
      </c>
      <c r="J343" s="202" t="s">
        <v>47</v>
      </c>
      <c r="K343" s="202" t="s">
        <v>47</v>
      </c>
      <c r="L343" s="345" t="s">
        <v>47</v>
      </c>
      <c r="M343" s="23">
        <v>88</v>
      </c>
      <c r="N343" s="200" t="s">
        <v>47</v>
      </c>
      <c r="O343" s="204"/>
      <c r="P343" s="204"/>
      <c r="Q343" s="204"/>
      <c r="R343" s="204"/>
      <c r="S343" s="204"/>
    </row>
    <row r="344" spans="2:19" ht="12.75">
      <c r="B344" s="259" t="s">
        <v>55</v>
      </c>
      <c r="C344" s="13" t="s">
        <v>6</v>
      </c>
      <c r="D344" s="121"/>
      <c r="E344" s="22">
        <v>80</v>
      </c>
      <c r="F344" s="22">
        <v>60</v>
      </c>
      <c r="G344" s="349">
        <v>80</v>
      </c>
      <c r="H344" s="349">
        <v>80</v>
      </c>
      <c r="I344" s="202" t="s">
        <v>47</v>
      </c>
      <c r="J344" s="23">
        <v>80</v>
      </c>
      <c r="K344" s="200" t="s">
        <v>47</v>
      </c>
      <c r="L344" s="347" t="s">
        <v>47</v>
      </c>
      <c r="M344" s="200" t="s">
        <v>47</v>
      </c>
      <c r="N344" s="200" t="s">
        <v>47</v>
      </c>
      <c r="O344" s="204"/>
      <c r="P344" s="204"/>
      <c r="Q344" s="204"/>
      <c r="R344" s="204"/>
      <c r="S344" s="204"/>
    </row>
    <row r="345" spans="2:19" ht="12.75">
      <c r="B345" s="259" t="s">
        <v>56</v>
      </c>
      <c r="C345" s="13" t="s">
        <v>19</v>
      </c>
      <c r="D345" s="121"/>
      <c r="E345" s="22">
        <v>60</v>
      </c>
      <c r="F345" s="23">
        <v>80</v>
      </c>
      <c r="G345" s="348">
        <v>60</v>
      </c>
      <c r="H345" s="348">
        <v>40</v>
      </c>
      <c r="I345" s="204">
        <v>80</v>
      </c>
      <c r="J345" s="200" t="s">
        <v>47</v>
      </c>
      <c r="K345" s="202" t="s">
        <v>47</v>
      </c>
      <c r="L345" s="345" t="s">
        <v>47</v>
      </c>
      <c r="M345" s="204">
        <v>44</v>
      </c>
      <c r="N345" s="200" t="s">
        <v>47</v>
      </c>
      <c r="O345" s="204"/>
      <c r="P345" s="204"/>
      <c r="Q345" s="204"/>
      <c r="R345" s="204"/>
      <c r="S345" s="204"/>
    </row>
    <row r="346" spans="2:19" ht="12.75">
      <c r="B346" s="259" t="s">
        <v>57</v>
      </c>
      <c r="C346" s="13" t="s">
        <v>11</v>
      </c>
      <c r="D346" s="121"/>
      <c r="E346" s="22">
        <v>100</v>
      </c>
      <c r="F346" s="356" t="s">
        <v>47</v>
      </c>
      <c r="G346" s="349">
        <v>100</v>
      </c>
      <c r="H346" s="356" t="s">
        <v>47</v>
      </c>
      <c r="I346" s="220" t="s">
        <v>47</v>
      </c>
      <c r="J346" s="220" t="s">
        <v>47</v>
      </c>
      <c r="K346" s="220" t="s">
        <v>47</v>
      </c>
      <c r="L346" s="346">
        <v>44</v>
      </c>
      <c r="M346" s="200" t="s">
        <v>47</v>
      </c>
      <c r="N346" s="23">
        <v>110</v>
      </c>
      <c r="O346" s="204"/>
      <c r="P346" s="204"/>
      <c r="Q346" s="204"/>
      <c r="R346" s="204"/>
      <c r="S346" s="204"/>
    </row>
    <row r="347" spans="2:19" ht="12.75">
      <c r="B347" s="259" t="s">
        <v>109</v>
      </c>
      <c r="C347" s="13" t="s">
        <v>89</v>
      </c>
      <c r="D347" s="121"/>
      <c r="E347" s="220" t="s">
        <v>47</v>
      </c>
      <c r="F347" s="348">
        <v>40</v>
      </c>
      <c r="G347" s="23">
        <v>40</v>
      </c>
      <c r="H347" s="23">
        <v>60</v>
      </c>
      <c r="I347" s="200" t="s">
        <v>47</v>
      </c>
      <c r="J347" s="204">
        <v>40</v>
      </c>
      <c r="K347" s="200" t="s">
        <v>47</v>
      </c>
      <c r="L347" s="348">
        <v>44</v>
      </c>
      <c r="M347" s="200" t="s">
        <v>47</v>
      </c>
      <c r="N347" s="205">
        <v>88</v>
      </c>
      <c r="O347" s="204"/>
      <c r="P347" s="204"/>
      <c r="Q347" s="204"/>
      <c r="R347" s="204"/>
      <c r="S347" s="204"/>
    </row>
    <row r="348" spans="2:19" ht="12.75">
      <c r="B348" s="259" t="s">
        <v>109</v>
      </c>
      <c r="C348" s="13" t="s">
        <v>10</v>
      </c>
      <c r="D348" s="121"/>
      <c r="E348" s="220" t="s">
        <v>47</v>
      </c>
      <c r="F348" s="348">
        <v>40</v>
      </c>
      <c r="G348" s="23">
        <v>40</v>
      </c>
      <c r="H348" s="23">
        <v>60</v>
      </c>
      <c r="I348" s="200" t="s">
        <v>47</v>
      </c>
      <c r="J348" s="204">
        <v>40</v>
      </c>
      <c r="K348" s="202" t="s">
        <v>47</v>
      </c>
      <c r="L348" s="346">
        <v>44</v>
      </c>
      <c r="M348" s="200" t="s">
        <v>47</v>
      </c>
      <c r="N348" s="204">
        <v>88</v>
      </c>
      <c r="O348" s="204"/>
      <c r="P348" s="204"/>
      <c r="Q348" s="204"/>
      <c r="R348" s="204"/>
      <c r="S348" s="204"/>
    </row>
    <row r="349" spans="2:19" ht="12.75">
      <c r="B349" s="259" t="s">
        <v>62</v>
      </c>
      <c r="C349" s="13" t="s">
        <v>83</v>
      </c>
      <c r="D349" s="121"/>
      <c r="E349" s="220" t="s">
        <v>47</v>
      </c>
      <c r="F349" s="347" t="s">
        <v>47</v>
      </c>
      <c r="G349" s="348">
        <v>40</v>
      </c>
      <c r="H349" s="348">
        <v>40</v>
      </c>
      <c r="I349" s="200" t="s">
        <v>47</v>
      </c>
      <c r="J349" s="23">
        <v>60</v>
      </c>
      <c r="K349" s="200" t="s">
        <v>47</v>
      </c>
      <c r="L349" s="348">
        <v>66</v>
      </c>
      <c r="M349" s="204">
        <v>66</v>
      </c>
      <c r="N349" s="200" t="s">
        <v>47</v>
      </c>
      <c r="O349" s="204"/>
      <c r="P349" s="204"/>
      <c r="Q349" s="204"/>
      <c r="R349" s="204"/>
      <c r="S349" s="204"/>
    </row>
    <row r="350" spans="2:19" ht="12.75">
      <c r="B350" s="259" t="s">
        <v>63</v>
      </c>
      <c r="C350" s="13" t="s">
        <v>15</v>
      </c>
      <c r="D350" s="121"/>
      <c r="E350" s="22">
        <v>60</v>
      </c>
      <c r="F350" s="22">
        <v>80</v>
      </c>
      <c r="G350" s="349">
        <v>60</v>
      </c>
      <c r="H350" s="349">
        <v>40</v>
      </c>
      <c r="I350" s="200" t="s">
        <v>47</v>
      </c>
      <c r="J350" s="200" t="s">
        <v>47</v>
      </c>
      <c r="K350" s="202" t="s">
        <v>47</v>
      </c>
      <c r="L350" s="345" t="s">
        <v>47</v>
      </c>
      <c r="M350" s="200" t="s">
        <v>47</v>
      </c>
      <c r="N350" s="206" t="s">
        <v>47</v>
      </c>
      <c r="O350" s="204"/>
      <c r="P350" s="204"/>
      <c r="Q350" s="204"/>
      <c r="R350" s="204"/>
      <c r="S350" s="204"/>
    </row>
    <row r="351" spans="2:19" ht="12.75">
      <c r="B351" s="259" t="s">
        <v>65</v>
      </c>
      <c r="C351" s="13" t="s">
        <v>24</v>
      </c>
      <c r="D351" s="121"/>
      <c r="E351" s="220" t="s">
        <v>47</v>
      </c>
      <c r="F351" s="347" t="s">
        <v>47</v>
      </c>
      <c r="G351" s="347" t="s">
        <v>47</v>
      </c>
      <c r="H351" s="347" t="s">
        <v>47</v>
      </c>
      <c r="I351" s="23">
        <v>60</v>
      </c>
      <c r="J351" s="23">
        <v>80</v>
      </c>
      <c r="K351" s="200" t="s">
        <v>47</v>
      </c>
      <c r="L351" s="345" t="s">
        <v>47</v>
      </c>
      <c r="M351" s="23">
        <v>88</v>
      </c>
      <c r="N351" s="206" t="s">
        <v>47</v>
      </c>
      <c r="O351" s="204"/>
      <c r="P351" s="204"/>
      <c r="Q351" s="204"/>
      <c r="R351" s="204"/>
      <c r="S351" s="204"/>
    </row>
    <row r="352" spans="2:19" ht="12.75">
      <c r="B352" s="259" t="s">
        <v>104</v>
      </c>
      <c r="C352" s="13" t="s">
        <v>70</v>
      </c>
      <c r="D352" s="121"/>
      <c r="E352" s="220" t="s">
        <v>47</v>
      </c>
      <c r="F352" s="347" t="s">
        <v>47</v>
      </c>
      <c r="G352" s="347" t="s">
        <v>47</v>
      </c>
      <c r="H352" s="348">
        <v>60</v>
      </c>
      <c r="I352" s="200" t="s">
        <v>47</v>
      </c>
      <c r="J352" s="200" t="s">
        <v>47</v>
      </c>
      <c r="K352" s="202" t="s">
        <v>47</v>
      </c>
      <c r="L352" s="346">
        <v>110</v>
      </c>
      <c r="M352" s="200" t="s">
        <v>47</v>
      </c>
      <c r="N352" s="200" t="s">
        <v>47</v>
      </c>
      <c r="O352" s="204"/>
      <c r="P352" s="204"/>
      <c r="Q352" s="204"/>
      <c r="R352" s="204"/>
      <c r="S352" s="204"/>
    </row>
    <row r="353" spans="2:19" ht="12.75">
      <c r="B353" s="259" t="s">
        <v>104</v>
      </c>
      <c r="C353" s="13" t="s">
        <v>74</v>
      </c>
      <c r="D353" s="121"/>
      <c r="E353" s="220" t="s">
        <v>47</v>
      </c>
      <c r="F353" s="356" t="s">
        <v>47</v>
      </c>
      <c r="G353" s="356" t="s">
        <v>47</v>
      </c>
      <c r="H353" s="22">
        <v>60</v>
      </c>
      <c r="I353" s="200" t="s">
        <v>47</v>
      </c>
      <c r="J353" s="200" t="s">
        <v>47</v>
      </c>
      <c r="K353" s="200" t="s">
        <v>47</v>
      </c>
      <c r="L353" s="347" t="s">
        <v>47</v>
      </c>
      <c r="M353" s="200" t="s">
        <v>47</v>
      </c>
      <c r="N353" s="204">
        <v>110</v>
      </c>
      <c r="O353" s="23"/>
      <c r="P353" s="23"/>
      <c r="Q353" s="23"/>
      <c r="R353" s="23"/>
      <c r="S353" s="23"/>
    </row>
    <row r="354" spans="2:19" ht="12.75">
      <c r="B354" s="259" t="s">
        <v>66</v>
      </c>
      <c r="C354" s="13" t="s">
        <v>71</v>
      </c>
      <c r="D354" s="121"/>
      <c r="E354" s="220" t="s">
        <v>47</v>
      </c>
      <c r="F354" s="345" t="s">
        <v>47</v>
      </c>
      <c r="G354" s="347" t="s">
        <v>47</v>
      </c>
      <c r="H354" s="347" t="s">
        <v>47</v>
      </c>
      <c r="I354" s="200" t="s">
        <v>47</v>
      </c>
      <c r="J354" s="200" t="s">
        <v>47</v>
      </c>
      <c r="K354" s="202" t="s">
        <v>47</v>
      </c>
      <c r="L354" s="346">
        <v>110</v>
      </c>
      <c r="M354" s="200" t="s">
        <v>47</v>
      </c>
      <c r="N354" s="200" t="s">
        <v>47</v>
      </c>
      <c r="O354" s="204"/>
      <c r="P354" s="204"/>
      <c r="Q354" s="23"/>
      <c r="R354" s="23"/>
      <c r="S354" s="23"/>
    </row>
    <row r="355" spans="2:19" ht="12.75">
      <c r="B355" s="259" t="s">
        <v>67</v>
      </c>
      <c r="C355" s="13" t="s">
        <v>85</v>
      </c>
      <c r="D355" s="121"/>
      <c r="E355" s="220" t="s">
        <v>47</v>
      </c>
      <c r="F355" s="346">
        <v>40</v>
      </c>
      <c r="G355" s="347" t="s">
        <v>47</v>
      </c>
      <c r="H355" s="347" t="s">
        <v>47</v>
      </c>
      <c r="I355" s="200" t="s">
        <v>47</v>
      </c>
      <c r="J355" s="200" t="s">
        <v>47</v>
      </c>
      <c r="K355" s="200" t="s">
        <v>47</v>
      </c>
      <c r="L355" s="347" t="s">
        <v>47</v>
      </c>
      <c r="M355" s="200" t="s">
        <v>47</v>
      </c>
      <c r="N355" s="204">
        <v>66</v>
      </c>
      <c r="O355" s="23"/>
      <c r="P355" s="23"/>
      <c r="Q355" s="23"/>
      <c r="R355" s="23"/>
      <c r="S355" s="23"/>
    </row>
    <row r="356" spans="2:19" ht="12.75">
      <c r="B356" s="259" t="s">
        <v>68</v>
      </c>
      <c r="C356" s="13" t="s">
        <v>73</v>
      </c>
      <c r="D356" s="121"/>
      <c r="E356" s="220" t="s">
        <v>47</v>
      </c>
      <c r="F356" s="348">
        <v>60</v>
      </c>
      <c r="G356" s="347" t="s">
        <v>47</v>
      </c>
      <c r="H356" s="3" t="s">
        <v>47</v>
      </c>
      <c r="I356" s="3" t="s">
        <v>47</v>
      </c>
      <c r="J356" s="3" t="s">
        <v>47</v>
      </c>
      <c r="K356" s="202" t="s">
        <v>47</v>
      </c>
      <c r="L356" s="345" t="s">
        <v>47</v>
      </c>
      <c r="M356" s="200" t="s">
        <v>47</v>
      </c>
      <c r="N356" s="204">
        <v>44</v>
      </c>
      <c r="O356" s="204"/>
      <c r="P356" s="204"/>
      <c r="Q356" s="204"/>
      <c r="R356" s="204"/>
      <c r="S356" s="204"/>
    </row>
    <row r="357" spans="2:19" ht="12.75">
      <c r="B357" s="259" t="s">
        <v>110</v>
      </c>
      <c r="C357" s="13" t="s">
        <v>82</v>
      </c>
      <c r="D357" s="121"/>
      <c r="E357" s="220" t="s">
        <v>47</v>
      </c>
      <c r="F357" s="348">
        <v>40</v>
      </c>
      <c r="G357" s="347" t="s">
        <v>47</v>
      </c>
      <c r="H357" s="347" t="s">
        <v>47</v>
      </c>
      <c r="I357" s="200" t="s">
        <v>47</v>
      </c>
      <c r="J357" s="200" t="s">
        <v>47</v>
      </c>
      <c r="K357" s="202" t="s">
        <v>47</v>
      </c>
      <c r="L357" s="348">
        <v>44</v>
      </c>
      <c r="M357" s="200" t="s">
        <v>47</v>
      </c>
      <c r="N357" s="200" t="s">
        <v>47</v>
      </c>
      <c r="O357" s="204"/>
      <c r="P357" s="204"/>
      <c r="Q357" s="204"/>
      <c r="R357" s="204"/>
      <c r="S357" s="204"/>
    </row>
    <row r="358" spans="2:19" ht="12.75">
      <c r="B358" s="259" t="s">
        <v>110</v>
      </c>
      <c r="C358" s="13" t="s">
        <v>16</v>
      </c>
      <c r="D358" s="121"/>
      <c r="E358" s="220" t="s">
        <v>47</v>
      </c>
      <c r="F358" s="348">
        <v>40</v>
      </c>
      <c r="G358" s="347" t="s">
        <v>47</v>
      </c>
      <c r="H358" s="347" t="s">
        <v>47</v>
      </c>
      <c r="I358" s="200" t="s">
        <v>47</v>
      </c>
      <c r="J358" s="200" t="s">
        <v>47</v>
      </c>
      <c r="K358" s="202" t="s">
        <v>47</v>
      </c>
      <c r="L358" s="347" t="s">
        <v>47</v>
      </c>
      <c r="M358" s="204">
        <v>44</v>
      </c>
      <c r="N358" s="200" t="s">
        <v>47</v>
      </c>
      <c r="O358" s="204"/>
      <c r="P358" s="204"/>
      <c r="Q358" s="204"/>
      <c r="R358" s="204"/>
      <c r="S358" s="204"/>
    </row>
    <row r="359" spans="2:19" ht="12.75">
      <c r="B359" s="259" t="s">
        <v>110</v>
      </c>
      <c r="C359" s="13" t="s">
        <v>12</v>
      </c>
      <c r="D359" s="121"/>
      <c r="E359" s="220" t="s">
        <v>47</v>
      </c>
      <c r="F359" s="346">
        <v>40</v>
      </c>
      <c r="G359" s="347" t="s">
        <v>47</v>
      </c>
      <c r="H359" s="347" t="s">
        <v>47</v>
      </c>
      <c r="I359" s="200" t="s">
        <v>47</v>
      </c>
      <c r="J359" s="200" t="s">
        <v>47</v>
      </c>
      <c r="K359" s="200" t="s">
        <v>47</v>
      </c>
      <c r="L359" s="347" t="s">
        <v>47</v>
      </c>
      <c r="M359" s="200" t="s">
        <v>47</v>
      </c>
      <c r="N359" s="204">
        <v>44</v>
      </c>
      <c r="O359" s="204"/>
      <c r="P359" s="204"/>
      <c r="Q359" s="204"/>
      <c r="R359" s="204"/>
      <c r="S359" s="204"/>
    </row>
    <row r="360" spans="2:19" ht="12.75">
      <c r="B360" s="259" t="s">
        <v>111</v>
      </c>
      <c r="C360" s="13" t="s">
        <v>33</v>
      </c>
      <c r="D360" s="121"/>
      <c r="E360" s="220" t="s">
        <v>47</v>
      </c>
      <c r="F360" s="345" t="s">
        <v>47</v>
      </c>
      <c r="G360" s="345" t="s">
        <v>47</v>
      </c>
      <c r="H360" s="345" t="s">
        <v>47</v>
      </c>
      <c r="I360" s="202" t="s">
        <v>47</v>
      </c>
      <c r="J360" s="202" t="s">
        <v>47</v>
      </c>
      <c r="K360" s="202" t="s">
        <v>47</v>
      </c>
      <c r="L360" s="346">
        <v>66</v>
      </c>
      <c r="M360" s="200" t="s">
        <v>47</v>
      </c>
      <c r="N360" s="206" t="s">
        <v>47</v>
      </c>
      <c r="O360" s="23"/>
      <c r="P360" s="204"/>
      <c r="Q360" s="204"/>
      <c r="R360" s="204"/>
      <c r="S360" s="204"/>
    </row>
    <row r="361" spans="2:19" ht="12.75">
      <c r="B361" s="259" t="s">
        <v>111</v>
      </c>
      <c r="C361" s="13" t="s">
        <v>46</v>
      </c>
      <c r="D361" s="121"/>
      <c r="E361" s="220" t="s">
        <v>47</v>
      </c>
      <c r="F361" s="347" t="s">
        <v>47</v>
      </c>
      <c r="G361" s="347" t="s">
        <v>47</v>
      </c>
      <c r="H361" s="347" t="s">
        <v>47</v>
      </c>
      <c r="I361" s="200" t="s">
        <v>47</v>
      </c>
      <c r="J361" s="200" t="s">
        <v>47</v>
      </c>
      <c r="K361" s="202" t="s">
        <v>47</v>
      </c>
      <c r="L361" s="346">
        <v>66</v>
      </c>
      <c r="M361" s="200" t="s">
        <v>47</v>
      </c>
      <c r="N361" s="200" t="s">
        <v>47</v>
      </c>
      <c r="O361" s="23"/>
      <c r="P361" s="204"/>
      <c r="Q361" s="204"/>
      <c r="R361" s="204"/>
      <c r="S361" s="204"/>
    </row>
    <row r="362" spans="2:19" ht="12.75">
      <c r="B362" s="259" t="s">
        <v>111</v>
      </c>
      <c r="C362" s="13" t="s">
        <v>87</v>
      </c>
      <c r="D362" s="119"/>
      <c r="E362" s="202" t="s">
        <v>47</v>
      </c>
      <c r="F362" s="347" t="s">
        <v>47</v>
      </c>
      <c r="G362" s="347" t="s">
        <v>47</v>
      </c>
      <c r="H362" s="347" t="s">
        <v>47</v>
      </c>
      <c r="I362" s="200" t="s">
        <v>47</v>
      </c>
      <c r="J362" s="200" t="s">
        <v>47</v>
      </c>
      <c r="K362" s="200" t="s">
        <v>47</v>
      </c>
      <c r="L362" s="347" t="s">
        <v>47</v>
      </c>
      <c r="M362" s="23">
        <v>66</v>
      </c>
      <c r="N362" s="206" t="s">
        <v>47</v>
      </c>
      <c r="O362" s="23"/>
      <c r="P362" s="204"/>
      <c r="Q362" s="204"/>
      <c r="R362" s="204"/>
      <c r="S362" s="204"/>
    </row>
    <row r="363" spans="2:19" ht="12.75">
      <c r="B363" s="259" t="s">
        <v>111</v>
      </c>
      <c r="C363" s="13" t="s">
        <v>76</v>
      </c>
      <c r="D363" s="119"/>
      <c r="E363" s="202" t="s">
        <v>47</v>
      </c>
      <c r="F363" s="347" t="s">
        <v>47</v>
      </c>
      <c r="G363" s="347" t="s">
        <v>47</v>
      </c>
      <c r="H363" s="347" t="s">
        <v>47</v>
      </c>
      <c r="I363" s="200" t="s">
        <v>47</v>
      </c>
      <c r="J363" s="200" t="s">
        <v>47</v>
      </c>
      <c r="K363" s="202" t="s">
        <v>47</v>
      </c>
      <c r="L363" s="345" t="s">
        <v>47</v>
      </c>
      <c r="M363" s="23">
        <v>66</v>
      </c>
      <c r="N363" s="200" t="s">
        <v>47</v>
      </c>
      <c r="O363" s="23"/>
      <c r="P363" s="204"/>
      <c r="Q363" s="204"/>
      <c r="R363" s="204"/>
      <c r="S363" s="204"/>
    </row>
    <row r="364" spans="2:19" ht="12.75">
      <c r="B364" s="259" t="s">
        <v>112</v>
      </c>
      <c r="C364" s="13" t="s">
        <v>80</v>
      </c>
      <c r="D364" s="119"/>
      <c r="E364" s="202" t="s">
        <v>47</v>
      </c>
      <c r="F364" s="347" t="s">
        <v>47</v>
      </c>
      <c r="G364" s="347" t="s">
        <v>47</v>
      </c>
      <c r="H364" s="347" t="s">
        <v>47</v>
      </c>
      <c r="I364" s="200" t="s">
        <v>47</v>
      </c>
      <c r="J364" s="23">
        <v>60</v>
      </c>
      <c r="K364" s="200" t="s">
        <v>47</v>
      </c>
      <c r="L364" s="347" t="s">
        <v>47</v>
      </c>
      <c r="M364" s="200" t="s">
        <v>47</v>
      </c>
      <c r="N364" s="200" t="s">
        <v>47</v>
      </c>
      <c r="O364" s="23"/>
      <c r="P364" s="23"/>
      <c r="Q364" s="23"/>
      <c r="R364" s="23"/>
      <c r="S364" s="23"/>
    </row>
    <row r="365" spans="2:19" ht="12.75">
      <c r="B365" s="259" t="s">
        <v>112</v>
      </c>
      <c r="C365" s="13" t="s">
        <v>27</v>
      </c>
      <c r="D365" s="119"/>
      <c r="E365" s="202" t="s">
        <v>47</v>
      </c>
      <c r="F365" s="23">
        <v>60</v>
      </c>
      <c r="G365" s="347" t="s">
        <v>47</v>
      </c>
      <c r="H365" s="347" t="s">
        <v>47</v>
      </c>
      <c r="I365" s="200" t="s">
        <v>47</v>
      </c>
      <c r="J365" s="200" t="s">
        <v>47</v>
      </c>
      <c r="K365" s="200" t="s">
        <v>47</v>
      </c>
      <c r="L365" s="347" t="s">
        <v>47</v>
      </c>
      <c r="M365" s="200" t="s">
        <v>47</v>
      </c>
      <c r="N365" s="200" t="s">
        <v>47</v>
      </c>
      <c r="O365" s="23"/>
      <c r="P365" s="204"/>
      <c r="Q365" s="204"/>
      <c r="R365" s="204"/>
      <c r="S365" s="204"/>
    </row>
    <row r="366" spans="2:19" ht="12.75">
      <c r="B366" s="259" t="s">
        <v>112</v>
      </c>
      <c r="C366" s="13" t="s">
        <v>72</v>
      </c>
      <c r="D366" s="119"/>
      <c r="E366" s="202" t="s">
        <v>47</v>
      </c>
      <c r="F366" s="347" t="s">
        <v>47</v>
      </c>
      <c r="G366" s="347" t="s">
        <v>47</v>
      </c>
      <c r="H366" s="347" t="s">
        <v>47</v>
      </c>
      <c r="I366" s="23">
        <v>60</v>
      </c>
      <c r="J366" s="200" t="s">
        <v>47</v>
      </c>
      <c r="K366" s="200" t="s">
        <v>47</v>
      </c>
      <c r="L366" s="347" t="s">
        <v>47</v>
      </c>
      <c r="M366" s="200" t="s">
        <v>47</v>
      </c>
      <c r="N366" s="200" t="s">
        <v>47</v>
      </c>
      <c r="O366" s="23"/>
      <c r="P366" s="204"/>
      <c r="Q366" s="204"/>
      <c r="R366" s="204"/>
      <c r="S366" s="204"/>
    </row>
    <row r="367" spans="2:19" ht="12.75">
      <c r="B367" s="257" t="s">
        <v>114</v>
      </c>
      <c r="C367" s="13" t="s">
        <v>113</v>
      </c>
      <c r="D367" s="119"/>
      <c r="E367" s="202" t="s">
        <v>47</v>
      </c>
      <c r="F367" s="347" t="s">
        <v>47</v>
      </c>
      <c r="G367" s="347" t="s">
        <v>47</v>
      </c>
      <c r="H367" s="347" t="s">
        <v>47</v>
      </c>
      <c r="I367" s="200" t="s">
        <v>47</v>
      </c>
      <c r="J367" s="200" t="s">
        <v>47</v>
      </c>
      <c r="K367" s="200" t="s">
        <v>47</v>
      </c>
      <c r="L367" s="348">
        <v>44</v>
      </c>
      <c r="M367" s="200" t="s">
        <v>47</v>
      </c>
      <c r="N367" s="200" t="s">
        <v>47</v>
      </c>
      <c r="O367" s="204"/>
      <c r="P367" s="204"/>
      <c r="Q367" s="204"/>
      <c r="R367" s="204"/>
      <c r="S367" s="204"/>
    </row>
    <row r="368" spans="2:19" ht="12.75">
      <c r="B368" s="257" t="s">
        <v>114</v>
      </c>
      <c r="C368" s="13" t="s">
        <v>115</v>
      </c>
      <c r="D368" s="119"/>
      <c r="E368" s="202" t="s">
        <v>47</v>
      </c>
      <c r="F368" s="347" t="s">
        <v>47</v>
      </c>
      <c r="G368" s="347" t="s">
        <v>47</v>
      </c>
      <c r="H368" s="347" t="s">
        <v>47</v>
      </c>
      <c r="I368" s="200" t="s">
        <v>47</v>
      </c>
      <c r="J368" s="200" t="s">
        <v>47</v>
      </c>
      <c r="K368" s="200" t="s">
        <v>47</v>
      </c>
      <c r="L368" s="347" t="s">
        <v>47</v>
      </c>
      <c r="M368" s="204">
        <v>44</v>
      </c>
      <c r="N368" s="200" t="s">
        <v>47</v>
      </c>
      <c r="O368" s="204"/>
      <c r="P368" s="204"/>
      <c r="Q368" s="204"/>
      <c r="R368" s="204"/>
      <c r="S368" s="204"/>
    </row>
    <row r="369" spans="2:19" ht="12.75">
      <c r="B369" s="257" t="s">
        <v>114</v>
      </c>
      <c r="C369" s="13" t="s">
        <v>102</v>
      </c>
      <c r="D369" s="119"/>
      <c r="E369" s="202" t="s">
        <v>47</v>
      </c>
      <c r="F369" s="347" t="s">
        <v>47</v>
      </c>
      <c r="G369" s="347" t="s">
        <v>47</v>
      </c>
      <c r="H369" s="347" t="s">
        <v>47</v>
      </c>
      <c r="I369" s="200" t="s">
        <v>47</v>
      </c>
      <c r="J369" s="200" t="s">
        <v>47</v>
      </c>
      <c r="K369" s="200" t="s">
        <v>47</v>
      </c>
      <c r="L369" s="347" t="s">
        <v>47</v>
      </c>
      <c r="M369" s="204">
        <v>44</v>
      </c>
      <c r="N369" s="200" t="s">
        <v>47</v>
      </c>
      <c r="O369" s="204"/>
      <c r="P369" s="204"/>
      <c r="Q369" s="204"/>
      <c r="R369" s="204"/>
      <c r="S369" s="204"/>
    </row>
    <row r="370" spans="2:19" ht="12.75">
      <c r="B370" s="257" t="s">
        <v>114</v>
      </c>
      <c r="C370" s="13" t="s">
        <v>95</v>
      </c>
      <c r="D370" s="119"/>
      <c r="E370" s="202" t="s">
        <v>47</v>
      </c>
      <c r="F370" s="347" t="s">
        <v>47</v>
      </c>
      <c r="G370" s="347" t="s">
        <v>47</v>
      </c>
      <c r="H370" s="347" t="s">
        <v>47</v>
      </c>
      <c r="I370" s="200" t="s">
        <v>47</v>
      </c>
      <c r="J370" s="200" t="s">
        <v>47</v>
      </c>
      <c r="K370" s="200" t="s">
        <v>47</v>
      </c>
      <c r="L370" s="347" t="s">
        <v>47</v>
      </c>
      <c r="M370" s="204">
        <v>44</v>
      </c>
      <c r="N370" s="200" t="s">
        <v>47</v>
      </c>
      <c r="O370" s="204"/>
      <c r="P370" s="204"/>
      <c r="Q370" s="204"/>
      <c r="R370" s="204"/>
      <c r="S370" s="204"/>
    </row>
    <row r="371" spans="2:19" ht="12.75">
      <c r="B371" s="257" t="s">
        <v>114</v>
      </c>
      <c r="C371" s="13" t="s">
        <v>116</v>
      </c>
      <c r="D371" s="119"/>
      <c r="E371" s="202" t="s">
        <v>47</v>
      </c>
      <c r="F371" s="345" t="s">
        <v>47</v>
      </c>
      <c r="G371" s="345" t="s">
        <v>47</v>
      </c>
      <c r="H371" s="347" t="s">
        <v>47</v>
      </c>
      <c r="I371" s="200" t="s">
        <v>47</v>
      </c>
      <c r="J371" s="200" t="s">
        <v>47</v>
      </c>
      <c r="K371" s="202" t="s">
        <v>47</v>
      </c>
      <c r="L371" s="345" t="s">
        <v>47</v>
      </c>
      <c r="M371" s="204">
        <v>44</v>
      </c>
      <c r="N371" s="200" t="s">
        <v>47</v>
      </c>
      <c r="O371" s="204"/>
      <c r="P371" s="204"/>
      <c r="Q371" s="204"/>
      <c r="R371" s="204"/>
      <c r="S371" s="204"/>
    </row>
    <row r="372" spans="2:19" ht="12.75">
      <c r="B372" s="257" t="s">
        <v>114</v>
      </c>
      <c r="C372" s="13" t="s">
        <v>90</v>
      </c>
      <c r="D372" s="119"/>
      <c r="E372" s="202" t="s">
        <v>47</v>
      </c>
      <c r="F372" s="347" t="s">
        <v>47</v>
      </c>
      <c r="G372" s="347" t="s">
        <v>47</v>
      </c>
      <c r="H372" s="347" t="s">
        <v>47</v>
      </c>
      <c r="I372" s="200" t="s">
        <v>47</v>
      </c>
      <c r="J372" s="200" t="s">
        <v>47</v>
      </c>
      <c r="K372" s="200" t="s">
        <v>47</v>
      </c>
      <c r="L372" s="347" t="s">
        <v>47</v>
      </c>
      <c r="M372" s="204">
        <v>44</v>
      </c>
      <c r="N372" s="200" t="s">
        <v>47</v>
      </c>
      <c r="O372" s="204"/>
      <c r="P372" s="204"/>
      <c r="Q372" s="204"/>
      <c r="R372" s="204"/>
      <c r="S372" s="204"/>
    </row>
    <row r="373" spans="2:19" ht="12.75">
      <c r="B373" s="257" t="s">
        <v>114</v>
      </c>
      <c r="C373" s="13" t="s">
        <v>92</v>
      </c>
      <c r="D373" s="119"/>
      <c r="E373" s="202" t="s">
        <v>47</v>
      </c>
      <c r="F373" s="347" t="s">
        <v>47</v>
      </c>
      <c r="G373" s="347" t="s">
        <v>47</v>
      </c>
      <c r="H373" s="347" t="s">
        <v>47</v>
      </c>
      <c r="I373" s="200" t="s">
        <v>47</v>
      </c>
      <c r="J373" s="200" t="s">
        <v>47</v>
      </c>
      <c r="K373" s="202" t="s">
        <v>47</v>
      </c>
      <c r="L373" s="345" t="s">
        <v>47</v>
      </c>
      <c r="M373" s="204">
        <v>44</v>
      </c>
      <c r="N373" s="206" t="s">
        <v>47</v>
      </c>
      <c r="O373" s="204"/>
      <c r="P373" s="204"/>
      <c r="Q373" s="204"/>
      <c r="R373" s="204"/>
      <c r="S373" s="204"/>
    </row>
    <row r="374" spans="2:19" ht="12.75">
      <c r="B374" s="259" t="s">
        <v>117</v>
      </c>
      <c r="C374" s="13" t="s">
        <v>29</v>
      </c>
      <c r="D374" s="119"/>
      <c r="E374" s="203">
        <v>40</v>
      </c>
      <c r="F374" s="347" t="s">
        <v>47</v>
      </c>
      <c r="G374" s="347" t="s">
        <v>47</v>
      </c>
      <c r="H374" s="347" t="s">
        <v>47</v>
      </c>
      <c r="I374" s="200" t="s">
        <v>47</v>
      </c>
      <c r="J374" s="200" t="s">
        <v>47</v>
      </c>
      <c r="K374" s="200" t="s">
        <v>47</v>
      </c>
      <c r="L374" s="347" t="s">
        <v>47</v>
      </c>
      <c r="M374" s="200" t="s">
        <v>47</v>
      </c>
      <c r="N374" s="200" t="s">
        <v>47</v>
      </c>
      <c r="O374" s="23"/>
      <c r="P374" s="204"/>
      <c r="Q374" s="204"/>
      <c r="R374" s="204"/>
      <c r="S374" s="204"/>
    </row>
    <row r="375" spans="2:19" ht="12.75">
      <c r="B375" s="259" t="s">
        <v>117</v>
      </c>
      <c r="C375" s="13" t="s">
        <v>97</v>
      </c>
      <c r="D375" s="119"/>
      <c r="E375" s="202" t="s">
        <v>47</v>
      </c>
      <c r="F375" s="348">
        <v>40</v>
      </c>
      <c r="G375" s="347" t="s">
        <v>47</v>
      </c>
      <c r="H375" s="347" t="s">
        <v>47</v>
      </c>
      <c r="I375" s="200" t="s">
        <v>47</v>
      </c>
      <c r="J375" s="200" t="s">
        <v>47</v>
      </c>
      <c r="K375" s="202" t="s">
        <v>47</v>
      </c>
      <c r="L375" s="345" t="s">
        <v>47</v>
      </c>
      <c r="M375" s="200" t="s">
        <v>47</v>
      </c>
      <c r="N375" s="200" t="s">
        <v>47</v>
      </c>
      <c r="O375" s="204"/>
      <c r="P375" s="204"/>
      <c r="Q375" s="204"/>
      <c r="R375" s="23"/>
      <c r="S375" s="204"/>
    </row>
    <row r="376" spans="2:19" ht="12.75">
      <c r="B376" s="259" t="s">
        <v>117</v>
      </c>
      <c r="C376" s="70" t="s">
        <v>42</v>
      </c>
      <c r="D376" s="93"/>
      <c r="E376" s="19">
        <v>40</v>
      </c>
      <c r="F376" s="347" t="s">
        <v>47</v>
      </c>
      <c r="G376" s="347" t="s">
        <v>47</v>
      </c>
      <c r="H376" s="347" t="s">
        <v>47</v>
      </c>
      <c r="I376" s="200" t="s">
        <v>47</v>
      </c>
      <c r="J376" s="200" t="s">
        <v>47</v>
      </c>
      <c r="K376" s="200" t="s">
        <v>47</v>
      </c>
      <c r="L376" s="347" t="s">
        <v>47</v>
      </c>
      <c r="M376" s="200" t="s">
        <v>47</v>
      </c>
      <c r="N376" s="200" t="s">
        <v>47</v>
      </c>
      <c r="O376" s="204"/>
      <c r="P376" s="204"/>
      <c r="Q376" s="204"/>
      <c r="R376" s="23"/>
      <c r="S376" s="204"/>
    </row>
    <row r="377" spans="2:19" ht="13.5" thickBot="1">
      <c r="B377" s="260" t="s">
        <v>117</v>
      </c>
      <c r="C377" s="60" t="s">
        <v>23</v>
      </c>
      <c r="D377" s="120"/>
      <c r="E377" s="209">
        <v>40</v>
      </c>
      <c r="F377" s="350" t="s">
        <v>47</v>
      </c>
      <c r="G377" s="350" t="s">
        <v>47</v>
      </c>
      <c r="H377" s="350" t="s">
        <v>47</v>
      </c>
      <c r="I377" s="201" t="s">
        <v>47</v>
      </c>
      <c r="J377" s="201" t="s">
        <v>47</v>
      </c>
      <c r="K377" s="208" t="s">
        <v>47</v>
      </c>
      <c r="L377" s="364" t="s">
        <v>47</v>
      </c>
      <c r="M377" s="201" t="s">
        <v>47</v>
      </c>
      <c r="N377" s="201" t="s">
        <v>47</v>
      </c>
      <c r="O377" s="209"/>
      <c r="P377" s="209"/>
      <c r="Q377" s="209"/>
      <c r="R377" s="209"/>
      <c r="S377" s="209"/>
    </row>
  </sheetData>
  <sheetProtection/>
  <conditionalFormatting sqref="E27:S29 G51:G52 E23:S24 H50:S52 E52 G62 F48:F52 F60 E60:E64 H60:S64 G34:S34 H30:S33 E53:S58 H66:S66 E66:E69 H69:S69 L67:S68">
    <cfRule type="cellIs" priority="154" dxfId="233" operator="equal" stopIfTrue="1">
      <formula>0</formula>
    </cfRule>
    <cfRule type="cellIs" priority="155" dxfId="234" operator="equal" stopIfTrue="1">
      <formula>0</formula>
    </cfRule>
    <cfRule type="cellIs" priority="156" dxfId="234" operator="equal" stopIfTrue="1">
      <formula>50</formula>
    </cfRule>
  </conditionalFormatting>
  <conditionalFormatting sqref="H37:S37">
    <cfRule type="cellIs" priority="151" dxfId="233" operator="equal" stopIfTrue="1">
      <formula>0</formula>
    </cfRule>
    <cfRule type="cellIs" priority="152" dxfId="234" operator="equal" stopIfTrue="1">
      <formula>0</formula>
    </cfRule>
    <cfRule type="cellIs" priority="153" dxfId="234" operator="equal" stopIfTrue="1">
      <formula>50</formula>
    </cfRule>
  </conditionalFormatting>
  <conditionalFormatting sqref="E37">
    <cfRule type="cellIs" priority="148" dxfId="233" operator="equal" stopIfTrue="1">
      <formula>0</formula>
    </cfRule>
    <cfRule type="cellIs" priority="149" dxfId="234" operator="equal" stopIfTrue="1">
      <formula>0</formula>
    </cfRule>
    <cfRule type="cellIs" priority="150" dxfId="234" operator="equal" stopIfTrue="1">
      <formula>50</formula>
    </cfRule>
  </conditionalFormatting>
  <conditionalFormatting sqref="F37">
    <cfRule type="cellIs" priority="145" dxfId="233" operator="equal" stopIfTrue="1">
      <formula>0</formula>
    </cfRule>
    <cfRule type="cellIs" priority="146" dxfId="234" operator="equal" stopIfTrue="1">
      <formula>0</formula>
    </cfRule>
    <cfRule type="cellIs" priority="147" dxfId="234" operator="equal" stopIfTrue="1">
      <formula>50</formula>
    </cfRule>
  </conditionalFormatting>
  <conditionalFormatting sqref="G40:S40 G41">
    <cfRule type="cellIs" priority="142" dxfId="233" operator="equal" stopIfTrue="1">
      <formula>0</formula>
    </cfRule>
    <cfRule type="cellIs" priority="143" dxfId="234" operator="equal" stopIfTrue="1">
      <formula>0</formula>
    </cfRule>
    <cfRule type="cellIs" priority="144" dxfId="234" operator="equal" stopIfTrue="1">
      <formula>50</formula>
    </cfRule>
  </conditionalFormatting>
  <conditionalFormatting sqref="H41:S47">
    <cfRule type="cellIs" priority="139" dxfId="233" operator="equal" stopIfTrue="1">
      <formula>0</formula>
    </cfRule>
    <cfRule type="cellIs" priority="140" dxfId="234" operator="equal" stopIfTrue="1">
      <formula>0</formula>
    </cfRule>
    <cfRule type="cellIs" priority="141" dxfId="234" operator="equal" stopIfTrue="1">
      <formula>50</formula>
    </cfRule>
  </conditionalFormatting>
  <conditionalFormatting sqref="E40">
    <cfRule type="cellIs" priority="136" dxfId="233" operator="equal" stopIfTrue="1">
      <formula>0</formula>
    </cfRule>
    <cfRule type="cellIs" priority="137" dxfId="234" operator="equal" stopIfTrue="1">
      <formula>0</formula>
    </cfRule>
    <cfRule type="cellIs" priority="138" dxfId="234" operator="equal" stopIfTrue="1">
      <formula>50</formula>
    </cfRule>
  </conditionalFormatting>
  <conditionalFormatting sqref="E41">
    <cfRule type="cellIs" priority="133" dxfId="233" operator="equal" stopIfTrue="1">
      <formula>0</formula>
    </cfRule>
    <cfRule type="cellIs" priority="134" dxfId="234" operator="equal" stopIfTrue="1">
      <formula>0</formula>
    </cfRule>
    <cfRule type="cellIs" priority="135" dxfId="234" operator="equal" stopIfTrue="1">
      <formula>50</formula>
    </cfRule>
  </conditionalFormatting>
  <conditionalFormatting sqref="F41">
    <cfRule type="cellIs" priority="130" dxfId="233" operator="equal" stopIfTrue="1">
      <formula>0</formula>
    </cfRule>
    <cfRule type="cellIs" priority="131" dxfId="234" operator="equal" stopIfTrue="1">
      <formula>0</formula>
    </cfRule>
    <cfRule type="cellIs" priority="132" dxfId="234" operator="equal" stopIfTrue="1">
      <formula>50</formula>
    </cfRule>
  </conditionalFormatting>
  <conditionalFormatting sqref="G48:S48">
    <cfRule type="cellIs" priority="127" dxfId="233" operator="equal" stopIfTrue="1">
      <formula>0</formula>
    </cfRule>
    <cfRule type="cellIs" priority="128" dxfId="234" operator="equal" stopIfTrue="1">
      <formula>0</formula>
    </cfRule>
    <cfRule type="cellIs" priority="129" dxfId="234" operator="equal" stopIfTrue="1">
      <formula>50</formula>
    </cfRule>
  </conditionalFormatting>
  <conditionalFormatting sqref="G49:S49 F69:G69">
    <cfRule type="cellIs" priority="124" dxfId="233" operator="equal" stopIfTrue="1">
      <formula>0</formula>
    </cfRule>
    <cfRule type="cellIs" priority="125" dxfId="234" operator="equal" stopIfTrue="1">
      <formula>0</formula>
    </cfRule>
    <cfRule type="cellIs" priority="126" dxfId="234" operator="equal" stopIfTrue="1">
      <formula>50</formula>
    </cfRule>
  </conditionalFormatting>
  <conditionalFormatting sqref="G61 F61:F64 G63 F66:G68 H67:K68">
    <cfRule type="cellIs" priority="121" dxfId="233" operator="equal" stopIfTrue="1">
      <formula>0</formula>
    </cfRule>
    <cfRule type="cellIs" priority="122" dxfId="234" operator="equal" stopIfTrue="1">
      <formula>0</formula>
    </cfRule>
    <cfRule type="cellIs" priority="123" dxfId="234" operator="equal" stopIfTrue="1">
      <formula>50</formula>
    </cfRule>
  </conditionalFormatting>
  <conditionalFormatting sqref="H73:S73">
    <cfRule type="cellIs" priority="118" dxfId="233" operator="equal" stopIfTrue="1">
      <formula>0</formula>
    </cfRule>
    <cfRule type="cellIs" priority="119" dxfId="234" operator="equal" stopIfTrue="1">
      <formula>0</formula>
    </cfRule>
    <cfRule type="cellIs" priority="120" dxfId="234" operator="equal" stopIfTrue="1">
      <formula>50</formula>
    </cfRule>
  </conditionalFormatting>
  <conditionalFormatting sqref="F82:G88 G96 H74:S79 G79 G74 H81:S88 H94:S96 F94:F96 G94 F101:S102 F91:S92 F98:S99">
    <cfRule type="cellIs" priority="115" dxfId="233" operator="equal" stopIfTrue="1">
      <formula>0</formula>
    </cfRule>
    <cfRule type="cellIs" priority="116" dxfId="234" operator="equal" stopIfTrue="1">
      <formula>0</formula>
    </cfRule>
    <cfRule type="cellIs" priority="117" dxfId="234" operator="equal" stopIfTrue="1">
      <formula>50</formula>
    </cfRule>
  </conditionalFormatting>
  <conditionalFormatting sqref="G103 G106 H103:S108">
    <cfRule type="cellIs" priority="112" dxfId="233" operator="equal" stopIfTrue="1">
      <formula>0</formula>
    </cfRule>
    <cfRule type="cellIs" priority="113" dxfId="234" operator="equal" stopIfTrue="1">
      <formula>0</formula>
    </cfRule>
    <cfRule type="cellIs" priority="114" dxfId="234" operator="equal" stopIfTrue="1">
      <formula>50</formula>
    </cfRule>
  </conditionalFormatting>
  <conditionalFormatting sqref="E103:E106">
    <cfRule type="cellIs" priority="109" dxfId="233" operator="equal" stopIfTrue="1">
      <formula>0</formula>
    </cfRule>
    <cfRule type="cellIs" priority="110" dxfId="234" operator="equal" stopIfTrue="1">
      <formula>0</formula>
    </cfRule>
    <cfRule type="cellIs" priority="111" dxfId="234" operator="equal" stopIfTrue="1">
      <formula>50</formula>
    </cfRule>
  </conditionalFormatting>
  <conditionalFormatting sqref="F103:F106">
    <cfRule type="cellIs" priority="106" dxfId="233" operator="equal" stopIfTrue="1">
      <formula>0</formula>
    </cfRule>
    <cfRule type="cellIs" priority="107" dxfId="234" operator="equal" stopIfTrue="1">
      <formula>0</formula>
    </cfRule>
    <cfRule type="cellIs" priority="108" dxfId="234" operator="equal" stopIfTrue="1">
      <formula>50</formula>
    </cfRule>
  </conditionalFormatting>
  <conditionalFormatting sqref="E82:E83">
    <cfRule type="cellIs" priority="103" dxfId="233" operator="equal" stopIfTrue="1">
      <formula>0</formula>
    </cfRule>
    <cfRule type="cellIs" priority="104" dxfId="234" operator="equal" stopIfTrue="1">
      <formula>0</formula>
    </cfRule>
    <cfRule type="cellIs" priority="105" dxfId="234" operator="equal" stopIfTrue="1">
      <formula>50</formula>
    </cfRule>
  </conditionalFormatting>
  <conditionalFormatting sqref="E88 E94:E96 E101:E102 E91:E92 E98:E99">
    <cfRule type="cellIs" priority="100" dxfId="233" operator="equal" stopIfTrue="1">
      <formula>0</formula>
    </cfRule>
    <cfRule type="cellIs" priority="101" dxfId="234" operator="equal" stopIfTrue="1">
      <formula>0</formula>
    </cfRule>
    <cfRule type="cellIs" priority="102" dxfId="234" operator="equal" stopIfTrue="1">
      <formula>50</formula>
    </cfRule>
  </conditionalFormatting>
  <conditionalFormatting sqref="F79">
    <cfRule type="cellIs" priority="97" dxfId="233" operator="equal" stopIfTrue="1">
      <formula>0</formula>
    </cfRule>
    <cfRule type="cellIs" priority="98" dxfId="234" operator="equal" stopIfTrue="1">
      <formula>0</formula>
    </cfRule>
    <cfRule type="cellIs" priority="99" dxfId="234" operator="equal" stopIfTrue="1">
      <formula>50</formula>
    </cfRule>
  </conditionalFormatting>
  <conditionalFormatting sqref="H109:S109">
    <cfRule type="cellIs" priority="94" dxfId="233" operator="equal" stopIfTrue="1">
      <formula>0</formula>
    </cfRule>
    <cfRule type="cellIs" priority="95" dxfId="234" operator="equal" stopIfTrue="1">
      <formula>0</formula>
    </cfRule>
    <cfRule type="cellIs" priority="96" dxfId="234" operator="equal" stopIfTrue="1">
      <formula>50</formula>
    </cfRule>
  </conditionalFormatting>
  <conditionalFormatting sqref="H111:S113">
    <cfRule type="cellIs" priority="91" dxfId="233" operator="equal" stopIfTrue="1">
      <formula>0</formula>
    </cfRule>
    <cfRule type="cellIs" priority="92" dxfId="234" operator="equal" stopIfTrue="1">
      <formula>0</formula>
    </cfRule>
    <cfRule type="cellIs" priority="93" dxfId="234" operator="equal" stopIfTrue="1">
      <formula>50</formula>
    </cfRule>
  </conditionalFormatting>
  <conditionalFormatting sqref="F109:G109">
    <cfRule type="cellIs" priority="88" dxfId="233" operator="equal" stopIfTrue="1">
      <formula>0</formula>
    </cfRule>
    <cfRule type="cellIs" priority="89" dxfId="234" operator="equal" stopIfTrue="1">
      <formula>0</formula>
    </cfRule>
    <cfRule type="cellIs" priority="90" dxfId="234" operator="equal" stopIfTrue="1">
      <formula>50</formula>
    </cfRule>
  </conditionalFormatting>
  <conditionalFormatting sqref="F111:G113">
    <cfRule type="cellIs" priority="85" dxfId="233" operator="equal" stopIfTrue="1">
      <formula>0</formula>
    </cfRule>
    <cfRule type="cellIs" priority="86" dxfId="234" operator="equal" stopIfTrue="1">
      <formula>0</formula>
    </cfRule>
    <cfRule type="cellIs" priority="87" dxfId="234" operator="equal" stopIfTrue="1">
      <formula>50</formula>
    </cfRule>
  </conditionalFormatting>
  <conditionalFormatting sqref="E112:E113">
    <cfRule type="cellIs" priority="82" dxfId="233" operator="equal" stopIfTrue="1">
      <formula>0</formula>
    </cfRule>
    <cfRule type="cellIs" priority="83" dxfId="234" operator="equal" stopIfTrue="1">
      <formula>0</formula>
    </cfRule>
    <cfRule type="cellIs" priority="84" dxfId="234" operator="equal" stopIfTrue="1">
      <formula>50</formula>
    </cfRule>
  </conditionalFormatting>
  <conditionalFormatting sqref="G50">
    <cfRule type="cellIs" priority="79" dxfId="233" operator="equal" stopIfTrue="1">
      <formula>0</formula>
    </cfRule>
    <cfRule type="cellIs" priority="80" dxfId="234" operator="equal" stopIfTrue="1">
      <formula>0</formula>
    </cfRule>
    <cfRule type="cellIs" priority="81" dxfId="234" operator="equal" stopIfTrue="1">
      <formula>50</formula>
    </cfRule>
  </conditionalFormatting>
  <conditionalFormatting sqref="E81">
    <cfRule type="cellIs" priority="76" dxfId="233" operator="equal" stopIfTrue="1">
      <formula>0</formula>
    </cfRule>
    <cfRule type="cellIs" priority="77" dxfId="234" operator="equal" stopIfTrue="1">
      <formula>0</formula>
    </cfRule>
    <cfRule type="cellIs" priority="78" dxfId="234" operator="equal" stopIfTrue="1">
      <formula>50</formula>
    </cfRule>
  </conditionalFormatting>
  <conditionalFormatting sqref="E34">
    <cfRule type="cellIs" priority="73" dxfId="233" operator="equal" stopIfTrue="1">
      <formula>0</formula>
    </cfRule>
    <cfRule type="cellIs" priority="74" dxfId="234" operator="equal" stopIfTrue="1">
      <formula>0</formula>
    </cfRule>
    <cfRule type="cellIs" priority="75" dxfId="234" operator="equal" stopIfTrue="1">
      <formula>50</formula>
    </cfRule>
  </conditionalFormatting>
  <conditionalFormatting sqref="E44:E51">
    <cfRule type="cellIs" priority="70" dxfId="233" operator="equal" stopIfTrue="1">
      <formula>0</formula>
    </cfRule>
    <cfRule type="cellIs" priority="71" dxfId="234" operator="equal" stopIfTrue="1">
      <formula>0</formula>
    </cfRule>
    <cfRule type="cellIs" priority="72" dxfId="234" operator="equal" stopIfTrue="1">
      <formula>50</formula>
    </cfRule>
  </conditionalFormatting>
  <conditionalFormatting sqref="E74:E78">
    <cfRule type="cellIs" priority="67" dxfId="233" operator="equal" stopIfTrue="1">
      <formula>0</formula>
    </cfRule>
    <cfRule type="cellIs" priority="68" dxfId="234" operator="equal" stopIfTrue="1">
      <formula>0</formula>
    </cfRule>
    <cfRule type="cellIs" priority="69" dxfId="234" operator="equal" stopIfTrue="1">
      <formula>50</formula>
    </cfRule>
  </conditionalFormatting>
  <conditionalFormatting sqref="E85:E87">
    <cfRule type="cellIs" priority="64" dxfId="233" operator="equal" stopIfTrue="1">
      <formula>0</formula>
    </cfRule>
    <cfRule type="cellIs" priority="65" dxfId="234" operator="equal" stopIfTrue="1">
      <formula>0</formula>
    </cfRule>
    <cfRule type="cellIs" priority="66" dxfId="234" operator="equal" stopIfTrue="1">
      <formula>50</formula>
    </cfRule>
  </conditionalFormatting>
  <conditionalFormatting sqref="F34">
    <cfRule type="cellIs" priority="61" dxfId="233" operator="equal" stopIfTrue="1">
      <formula>0</formula>
    </cfRule>
    <cfRule type="cellIs" priority="62" dxfId="234" operator="equal" stopIfTrue="1">
      <formula>0</formula>
    </cfRule>
    <cfRule type="cellIs" priority="63" dxfId="234" operator="equal" stopIfTrue="1">
      <formula>50</formula>
    </cfRule>
  </conditionalFormatting>
  <conditionalFormatting sqref="F43:F47">
    <cfRule type="cellIs" priority="58" dxfId="233" operator="equal" stopIfTrue="1">
      <formula>0</formula>
    </cfRule>
    <cfRule type="cellIs" priority="59" dxfId="234" operator="equal" stopIfTrue="1">
      <formula>0</formula>
    </cfRule>
    <cfRule type="cellIs" priority="60" dxfId="234" operator="equal" stopIfTrue="1">
      <formula>50</formula>
    </cfRule>
  </conditionalFormatting>
  <conditionalFormatting sqref="F39:F40">
    <cfRule type="cellIs" priority="55" dxfId="233" operator="equal" stopIfTrue="1">
      <formula>0</formula>
    </cfRule>
    <cfRule type="cellIs" priority="56" dxfId="234" operator="equal" stopIfTrue="1">
      <formula>0</formula>
    </cfRule>
    <cfRule type="cellIs" priority="57" dxfId="234" operator="equal" stopIfTrue="1">
      <formula>50</formula>
    </cfRule>
  </conditionalFormatting>
  <conditionalFormatting sqref="G78 F74:F78 G76">
    <cfRule type="cellIs" priority="52" dxfId="233" operator="equal" stopIfTrue="1">
      <formula>0</formula>
    </cfRule>
    <cfRule type="cellIs" priority="53" dxfId="234" operator="equal" stopIfTrue="1">
      <formula>0</formula>
    </cfRule>
    <cfRule type="cellIs" priority="54" dxfId="234" operator="equal" stopIfTrue="1">
      <formula>50</formula>
    </cfRule>
  </conditionalFormatting>
  <conditionalFormatting sqref="F73">
    <cfRule type="cellIs" priority="49" dxfId="233" operator="equal" stopIfTrue="1">
      <formula>0</formula>
    </cfRule>
    <cfRule type="cellIs" priority="50" dxfId="234" operator="equal" stopIfTrue="1">
      <formula>0</formula>
    </cfRule>
    <cfRule type="cellIs" priority="51" dxfId="234" operator="equal" stopIfTrue="1">
      <formula>50</formula>
    </cfRule>
  </conditionalFormatting>
  <conditionalFormatting sqref="G35:S35">
    <cfRule type="cellIs" priority="46" dxfId="233" operator="equal" stopIfTrue="1">
      <formula>0</formula>
    </cfRule>
    <cfRule type="cellIs" priority="47" dxfId="234" operator="equal" stopIfTrue="1">
      <formula>0</formula>
    </cfRule>
    <cfRule type="cellIs" priority="48" dxfId="234" operator="equal" stopIfTrue="1">
      <formula>50</formula>
    </cfRule>
  </conditionalFormatting>
  <conditionalFormatting sqref="H38:S39">
    <cfRule type="cellIs" priority="43" dxfId="233" operator="equal" stopIfTrue="1">
      <formula>0</formula>
    </cfRule>
    <cfRule type="cellIs" priority="44" dxfId="234" operator="equal" stopIfTrue="1">
      <formula>0</formula>
    </cfRule>
    <cfRule type="cellIs" priority="45" dxfId="234" operator="equal" stopIfTrue="1">
      <formula>50</formula>
    </cfRule>
  </conditionalFormatting>
  <conditionalFormatting sqref="H72:S72">
    <cfRule type="cellIs" priority="40" dxfId="233" operator="equal" stopIfTrue="1">
      <formula>0</formula>
    </cfRule>
    <cfRule type="cellIs" priority="41" dxfId="234" operator="equal" stopIfTrue="1">
      <formula>0</formula>
    </cfRule>
    <cfRule type="cellIs" priority="42" dxfId="234" operator="equal" stopIfTrue="1">
      <formula>50</formula>
    </cfRule>
  </conditionalFormatting>
  <conditionalFormatting sqref="E35">
    <cfRule type="cellIs" priority="37" dxfId="233" operator="equal" stopIfTrue="1">
      <formula>0</formula>
    </cfRule>
    <cfRule type="cellIs" priority="38" dxfId="234" operator="equal" stopIfTrue="1">
      <formula>0</formula>
    </cfRule>
    <cfRule type="cellIs" priority="39" dxfId="234" operator="equal" stopIfTrue="1">
      <formula>50</formula>
    </cfRule>
  </conditionalFormatting>
  <conditionalFormatting sqref="F35">
    <cfRule type="cellIs" priority="34" dxfId="233" operator="equal" stopIfTrue="1">
      <formula>0</formula>
    </cfRule>
    <cfRule type="cellIs" priority="35" dxfId="234" operator="equal" stopIfTrue="1">
      <formula>0</formula>
    </cfRule>
    <cfRule type="cellIs" priority="36" dxfId="234" operator="equal" stopIfTrue="1">
      <formula>50</formula>
    </cfRule>
  </conditionalFormatting>
  <conditionalFormatting sqref="E79">
    <cfRule type="cellIs" priority="31" dxfId="233" operator="equal" stopIfTrue="1">
      <formula>0</formula>
    </cfRule>
    <cfRule type="cellIs" priority="32" dxfId="234" operator="equal" stopIfTrue="1">
      <formula>0</formula>
    </cfRule>
    <cfRule type="cellIs" priority="33" dxfId="234" operator="equal" stopIfTrue="1">
      <formula>50</formula>
    </cfRule>
  </conditionalFormatting>
  <conditionalFormatting sqref="E108">
    <cfRule type="cellIs" priority="28" dxfId="233" operator="equal" stopIfTrue="1">
      <formula>0</formula>
    </cfRule>
    <cfRule type="cellIs" priority="29" dxfId="234" operator="equal" stopIfTrue="1">
      <formula>0</formula>
    </cfRule>
    <cfRule type="cellIs" priority="30" dxfId="234" operator="equal" stopIfTrue="1">
      <formula>50</formula>
    </cfRule>
  </conditionalFormatting>
  <conditionalFormatting sqref="E107">
    <cfRule type="cellIs" priority="25" dxfId="233" operator="equal" stopIfTrue="1">
      <formula>0</formula>
    </cfRule>
    <cfRule type="cellIs" priority="26" dxfId="234" operator="equal" stopIfTrue="1">
      <formula>0</formula>
    </cfRule>
    <cfRule type="cellIs" priority="27" dxfId="234" operator="equal" stopIfTrue="1">
      <formula>50</formula>
    </cfRule>
  </conditionalFormatting>
  <conditionalFormatting sqref="E109">
    <cfRule type="cellIs" priority="22" dxfId="233" operator="equal" stopIfTrue="1">
      <formula>0</formula>
    </cfRule>
    <cfRule type="cellIs" priority="23" dxfId="234" operator="equal" stopIfTrue="1">
      <formula>0</formula>
    </cfRule>
    <cfRule type="cellIs" priority="24" dxfId="234" operator="equal" stopIfTrue="1">
      <formula>50</formula>
    </cfRule>
  </conditionalFormatting>
  <conditionalFormatting sqref="F107:F108">
    <cfRule type="cellIs" priority="19" dxfId="233" operator="equal" stopIfTrue="1">
      <formula>0</formula>
    </cfRule>
    <cfRule type="cellIs" priority="20" dxfId="234" operator="equal" stopIfTrue="1">
      <formula>0</formula>
    </cfRule>
    <cfRule type="cellIs" priority="21" dxfId="234" operator="equal" stopIfTrue="1">
      <formula>50</formula>
    </cfRule>
  </conditionalFormatting>
  <conditionalFormatting sqref="E31:E33">
    <cfRule type="cellIs" priority="16" dxfId="233" operator="equal" stopIfTrue="1">
      <formula>0</formula>
    </cfRule>
    <cfRule type="cellIs" priority="17" dxfId="234" operator="equal" stopIfTrue="1">
      <formula>0</formula>
    </cfRule>
    <cfRule type="cellIs" priority="18" dxfId="234" operator="equal" stopIfTrue="1">
      <formula>50</formula>
    </cfRule>
  </conditionalFormatting>
  <conditionalFormatting sqref="F31:G33">
    <cfRule type="cellIs" priority="13" dxfId="233" operator="equal" stopIfTrue="1">
      <formula>0</formula>
    </cfRule>
    <cfRule type="cellIs" priority="14" dxfId="234" operator="equal" stopIfTrue="1">
      <formula>0</formula>
    </cfRule>
    <cfRule type="cellIs" priority="15" dxfId="234" operator="equal" stopIfTrue="1">
      <formula>50</formula>
    </cfRule>
  </conditionalFormatting>
  <conditionalFormatting sqref="E65:S65">
    <cfRule type="cellIs" priority="10" dxfId="233" operator="equal" stopIfTrue="1">
      <formula>0</formula>
    </cfRule>
    <cfRule type="cellIs" priority="11" dxfId="234" operator="equal" stopIfTrue="1">
      <formula>0</formula>
    </cfRule>
    <cfRule type="cellIs" priority="12" dxfId="234" operator="equal" stopIfTrue="1">
      <formula>50</formula>
    </cfRule>
  </conditionalFormatting>
  <conditionalFormatting sqref="E89:S89">
    <cfRule type="cellIs" priority="7" dxfId="233" operator="equal" stopIfTrue="1">
      <formula>0</formula>
    </cfRule>
    <cfRule type="cellIs" priority="8" dxfId="234" operator="equal" stopIfTrue="1">
      <formula>0</formula>
    </cfRule>
    <cfRule type="cellIs" priority="9" dxfId="234" operator="equal" stopIfTrue="1">
      <formula>50</formula>
    </cfRule>
  </conditionalFormatting>
  <conditionalFormatting sqref="E90:S90">
    <cfRule type="cellIs" priority="4" dxfId="233" operator="equal" stopIfTrue="1">
      <formula>0</formula>
    </cfRule>
    <cfRule type="cellIs" priority="5" dxfId="234" operator="equal" stopIfTrue="1">
      <formula>0</formula>
    </cfRule>
    <cfRule type="cellIs" priority="6" dxfId="234" operator="equal" stopIfTrue="1">
      <formula>50</formula>
    </cfRule>
  </conditionalFormatting>
  <conditionalFormatting sqref="E97:S97">
    <cfRule type="cellIs" priority="1" dxfId="233" operator="equal" stopIfTrue="1">
      <formula>0</formula>
    </cfRule>
    <cfRule type="cellIs" priority="2" dxfId="234" operator="equal" stopIfTrue="1">
      <formula>0</formula>
    </cfRule>
    <cfRule type="cellIs" priority="3" dxfId="234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T3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365" customWidth="1"/>
    <col min="2" max="2" width="8.625" style="221" customWidth="1"/>
    <col min="3" max="3" width="21.25390625" style="12" customWidth="1"/>
    <col min="4" max="4" width="6.875" style="12" customWidth="1"/>
    <col min="5" max="5" width="4.625" style="4" customWidth="1"/>
    <col min="6" max="8" width="4.625" style="296" customWidth="1"/>
    <col min="9" max="11" width="4.625" style="4" customWidth="1"/>
    <col min="12" max="12" width="4.625" style="376" customWidth="1"/>
    <col min="13" max="19" width="4.625" style="4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43" t="s">
        <v>264</v>
      </c>
      <c r="D2" s="44">
        <v>1</v>
      </c>
      <c r="E2" s="45" t="s">
        <v>265</v>
      </c>
      <c r="F2" s="297"/>
      <c r="G2" s="297"/>
      <c r="H2" s="297"/>
      <c r="I2" s="46"/>
      <c r="J2" s="46"/>
      <c r="K2" s="46"/>
      <c r="L2" s="377"/>
      <c r="M2" s="46"/>
      <c r="N2" s="46"/>
      <c r="O2" s="170"/>
    </row>
    <row r="3" spans="3:15" ht="12.75">
      <c r="C3" s="47" t="s">
        <v>266</v>
      </c>
      <c r="D3" s="48">
        <v>2</v>
      </c>
      <c r="E3" s="49" t="s">
        <v>1</v>
      </c>
      <c r="F3" s="298"/>
      <c r="G3" s="298"/>
      <c r="H3" s="298"/>
      <c r="I3" s="50"/>
      <c r="J3" s="50"/>
      <c r="K3" s="50"/>
      <c r="L3" s="378"/>
      <c r="M3" s="50"/>
      <c r="N3" s="50"/>
      <c r="O3" s="171"/>
    </row>
    <row r="4" spans="3:15" ht="12.75">
      <c r="C4" s="184" t="s">
        <v>267</v>
      </c>
      <c r="D4" s="48">
        <v>3</v>
      </c>
      <c r="E4" s="49" t="s">
        <v>193</v>
      </c>
      <c r="F4" s="298"/>
      <c r="G4" s="298"/>
      <c r="H4" s="298"/>
      <c r="I4" s="50"/>
      <c r="J4" s="50"/>
      <c r="K4" s="50"/>
      <c r="L4" s="378"/>
      <c r="M4" s="50"/>
      <c r="N4" s="50"/>
      <c r="O4" s="171"/>
    </row>
    <row r="5" spans="3:15" ht="12.75">
      <c r="C5" s="184" t="s">
        <v>268</v>
      </c>
      <c r="D5" s="48">
        <v>4</v>
      </c>
      <c r="E5" s="49" t="s">
        <v>269</v>
      </c>
      <c r="F5" s="298"/>
      <c r="G5" s="298"/>
      <c r="H5" s="298"/>
      <c r="I5" s="50"/>
      <c r="J5" s="50"/>
      <c r="K5" s="50"/>
      <c r="L5" s="378"/>
      <c r="M5" s="50"/>
      <c r="N5" s="50"/>
      <c r="O5" s="171"/>
    </row>
    <row r="6" spans="3:15" ht="12.75">
      <c r="C6" s="184">
        <v>42519</v>
      </c>
      <c r="D6" s="23" t="s">
        <v>162</v>
      </c>
      <c r="E6" s="49" t="s">
        <v>197</v>
      </c>
      <c r="F6" s="298"/>
      <c r="G6" s="298"/>
      <c r="H6" s="298"/>
      <c r="I6" s="50"/>
      <c r="J6" s="50"/>
      <c r="K6" s="50"/>
      <c r="L6" s="378"/>
      <c r="M6" s="50"/>
      <c r="N6" s="50"/>
      <c r="O6" s="171"/>
    </row>
    <row r="7" spans="3:15" ht="12.75">
      <c r="C7" s="184" t="s">
        <v>270</v>
      </c>
      <c r="D7" s="23">
        <v>5</v>
      </c>
      <c r="E7" s="49" t="s">
        <v>163</v>
      </c>
      <c r="F7" s="298"/>
      <c r="G7" s="298"/>
      <c r="H7" s="298"/>
      <c r="I7" s="50"/>
      <c r="J7" s="50"/>
      <c r="K7" s="50"/>
      <c r="L7" s="378"/>
      <c r="M7" s="50"/>
      <c r="N7" s="50"/>
      <c r="O7" s="171"/>
    </row>
    <row r="8" spans="3:15" ht="12.75">
      <c r="C8" s="184" t="s">
        <v>271</v>
      </c>
      <c r="D8" s="23" t="s">
        <v>272</v>
      </c>
      <c r="E8" s="49" t="s">
        <v>136</v>
      </c>
      <c r="F8" s="298"/>
      <c r="G8" s="298"/>
      <c r="H8" s="298"/>
      <c r="I8" s="50"/>
      <c r="J8" s="50"/>
      <c r="K8" s="50"/>
      <c r="L8" s="378"/>
      <c r="M8" s="50"/>
      <c r="N8" s="50"/>
      <c r="O8" s="171"/>
    </row>
    <row r="9" spans="3:15" ht="12.75">
      <c r="C9" s="184" t="s">
        <v>273</v>
      </c>
      <c r="D9" s="48">
        <v>7</v>
      </c>
      <c r="E9" s="49" t="s">
        <v>125</v>
      </c>
      <c r="F9" s="298"/>
      <c r="G9" s="298"/>
      <c r="H9" s="298"/>
      <c r="I9" s="50"/>
      <c r="J9" s="50"/>
      <c r="K9" s="50"/>
      <c r="L9" s="378"/>
      <c r="M9" s="50"/>
      <c r="N9" s="50"/>
      <c r="O9" s="171"/>
    </row>
    <row r="10" spans="3:15" ht="12.75">
      <c r="C10" s="184" t="s">
        <v>274</v>
      </c>
      <c r="D10" s="23" t="s">
        <v>161</v>
      </c>
      <c r="E10" s="49" t="s">
        <v>141</v>
      </c>
      <c r="F10" s="298"/>
      <c r="G10" s="298"/>
      <c r="H10" s="298"/>
      <c r="I10" s="50"/>
      <c r="J10" s="50"/>
      <c r="K10" s="50"/>
      <c r="L10" s="378"/>
      <c r="M10" s="50"/>
      <c r="N10" s="50"/>
      <c r="O10" s="171"/>
    </row>
    <row r="11" spans="3:15" ht="12.75">
      <c r="C11" s="184" t="s">
        <v>274</v>
      </c>
      <c r="D11" s="23" t="s">
        <v>275</v>
      </c>
      <c r="E11" s="49" t="s">
        <v>137</v>
      </c>
      <c r="F11" s="298"/>
      <c r="G11" s="298"/>
      <c r="H11" s="298"/>
      <c r="I11" s="50"/>
      <c r="J11" s="50"/>
      <c r="K11" s="50"/>
      <c r="L11" s="378"/>
      <c r="M11" s="50"/>
      <c r="N11" s="50"/>
      <c r="O11" s="171"/>
    </row>
    <row r="12" spans="3:15" ht="12.75">
      <c r="C12" s="184" t="s">
        <v>276</v>
      </c>
      <c r="D12" s="23">
        <v>9</v>
      </c>
      <c r="E12" s="49" t="s">
        <v>198</v>
      </c>
      <c r="F12" s="298"/>
      <c r="G12" s="298"/>
      <c r="H12" s="298"/>
      <c r="I12" s="50"/>
      <c r="J12" s="50"/>
      <c r="K12" s="50"/>
      <c r="L12" s="378"/>
      <c r="M12" s="50"/>
      <c r="N12" s="50"/>
      <c r="O12" s="171"/>
    </row>
    <row r="13" spans="3:15" ht="12.75">
      <c r="C13" s="184" t="s">
        <v>277</v>
      </c>
      <c r="D13" s="23">
        <v>10</v>
      </c>
      <c r="E13" s="49" t="s">
        <v>278</v>
      </c>
      <c r="F13" s="298"/>
      <c r="G13" s="298"/>
      <c r="H13" s="298"/>
      <c r="I13" s="50"/>
      <c r="J13" s="50"/>
      <c r="K13" s="50"/>
      <c r="L13" s="378"/>
      <c r="M13" s="50"/>
      <c r="N13" s="50"/>
      <c r="O13" s="171"/>
    </row>
    <row r="14" spans="3:15" ht="12.75">
      <c r="C14" s="184" t="s">
        <v>279</v>
      </c>
      <c r="D14" s="48">
        <v>11</v>
      </c>
      <c r="E14" s="49" t="s">
        <v>126</v>
      </c>
      <c r="F14" s="298"/>
      <c r="G14" s="298"/>
      <c r="H14" s="298"/>
      <c r="I14" s="50"/>
      <c r="J14" s="50"/>
      <c r="K14" s="50"/>
      <c r="L14" s="378"/>
      <c r="M14" s="50"/>
      <c r="N14" s="50"/>
      <c r="O14" s="171"/>
    </row>
    <row r="15" spans="3:15" ht="12.75">
      <c r="C15" s="184" t="s">
        <v>280</v>
      </c>
      <c r="D15" s="48">
        <v>12</v>
      </c>
      <c r="E15" s="49" t="s">
        <v>2</v>
      </c>
      <c r="F15" s="298"/>
      <c r="G15" s="298"/>
      <c r="H15" s="298"/>
      <c r="I15" s="50"/>
      <c r="J15" s="50"/>
      <c r="K15" s="50"/>
      <c r="L15" s="378"/>
      <c r="M15" s="50"/>
      <c r="N15" s="50"/>
      <c r="O15" s="171"/>
    </row>
    <row r="16" spans="3:15" ht="12.75">
      <c r="C16" s="184" t="s">
        <v>281</v>
      </c>
      <c r="D16" s="48">
        <v>13</v>
      </c>
      <c r="E16" s="52" t="s">
        <v>138</v>
      </c>
      <c r="F16" s="298"/>
      <c r="G16" s="298"/>
      <c r="H16" s="298"/>
      <c r="I16" s="50"/>
      <c r="J16" s="50"/>
      <c r="K16" s="50"/>
      <c r="L16" s="378"/>
      <c r="M16" s="50"/>
      <c r="N16" s="50"/>
      <c r="O16" s="172"/>
    </row>
    <row r="17" spans="3:15" ht="12.75">
      <c r="C17" s="184">
        <v>42609</v>
      </c>
      <c r="D17" s="48">
        <v>14</v>
      </c>
      <c r="E17" s="52" t="s">
        <v>140</v>
      </c>
      <c r="F17" s="298"/>
      <c r="G17" s="298"/>
      <c r="H17" s="298"/>
      <c r="I17" s="50"/>
      <c r="J17" s="50"/>
      <c r="K17" s="50"/>
      <c r="L17" s="378"/>
      <c r="M17" s="50"/>
      <c r="N17" s="50"/>
      <c r="O17" s="172"/>
    </row>
    <row r="18" spans="3:15" ht="12.75">
      <c r="C18" s="184">
        <v>42610</v>
      </c>
      <c r="D18" s="48">
        <v>15</v>
      </c>
      <c r="E18" s="52" t="s">
        <v>139</v>
      </c>
      <c r="F18" s="298"/>
      <c r="G18" s="298"/>
      <c r="H18" s="298"/>
      <c r="I18" s="50"/>
      <c r="J18" s="50"/>
      <c r="K18" s="50"/>
      <c r="L18" s="378"/>
      <c r="M18" s="50"/>
      <c r="N18" s="50"/>
      <c r="O18" s="172"/>
    </row>
    <row r="19" spans="3:15" ht="12.75">
      <c r="C19" s="184">
        <v>42616</v>
      </c>
      <c r="D19" s="48"/>
      <c r="E19" s="52" t="s">
        <v>142</v>
      </c>
      <c r="F19" s="298"/>
      <c r="G19" s="298"/>
      <c r="H19" s="298"/>
      <c r="I19" s="50"/>
      <c r="J19" s="50"/>
      <c r="K19" s="51"/>
      <c r="L19" s="378"/>
      <c r="M19" s="50"/>
      <c r="N19" s="50"/>
      <c r="O19" s="172"/>
    </row>
    <row r="20" spans="3:15" ht="13.5" thickBot="1">
      <c r="C20" s="185">
        <v>42617</v>
      </c>
      <c r="D20" s="53"/>
      <c r="E20" s="54" t="s">
        <v>143</v>
      </c>
      <c r="F20" s="299"/>
      <c r="G20" s="299"/>
      <c r="H20" s="299"/>
      <c r="I20" s="55"/>
      <c r="J20" s="55"/>
      <c r="K20" s="56"/>
      <c r="L20" s="379"/>
      <c r="M20" s="55"/>
      <c r="N20" s="55"/>
      <c r="O20" s="173"/>
    </row>
    <row r="21" spans="2:15" ht="13.5" thickBot="1">
      <c r="B21" s="261"/>
      <c r="C21" s="262"/>
      <c r="D21" s="263"/>
      <c r="E21" s="264"/>
      <c r="F21" s="366"/>
      <c r="G21" s="366"/>
      <c r="H21" s="366"/>
      <c r="I21" s="265"/>
      <c r="J21" s="265"/>
      <c r="K21" s="265"/>
      <c r="L21" s="380"/>
      <c r="M21" s="265"/>
      <c r="N21" s="265"/>
      <c r="O21" s="264"/>
    </row>
    <row r="22" spans="2:20" ht="13.5" thickBot="1">
      <c r="B22" s="222" t="s">
        <v>0</v>
      </c>
      <c r="C22" s="137" t="s">
        <v>129</v>
      </c>
      <c r="D22" s="135" t="s">
        <v>124</v>
      </c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381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94" t="s">
        <v>123</v>
      </c>
    </row>
    <row r="23" spans="1:20" ht="12.75">
      <c r="A23" s="365">
        <v>1</v>
      </c>
      <c r="B23" s="223" t="s">
        <v>216</v>
      </c>
      <c r="C23" s="134" t="s">
        <v>211</v>
      </c>
      <c r="D23" s="141">
        <v>1960</v>
      </c>
      <c r="E23" s="242">
        <v>60</v>
      </c>
      <c r="F23" s="236">
        <v>60</v>
      </c>
      <c r="G23" s="236">
        <v>88</v>
      </c>
      <c r="H23" s="236">
        <v>100</v>
      </c>
      <c r="I23" s="302">
        <v>0</v>
      </c>
      <c r="J23" s="302">
        <v>0</v>
      </c>
      <c r="K23" s="302">
        <v>0</v>
      </c>
      <c r="L23" s="382"/>
      <c r="M23" s="302"/>
      <c r="N23" s="304"/>
      <c r="O23" s="302"/>
      <c r="P23" s="304"/>
      <c r="Q23" s="302"/>
      <c r="R23" s="302"/>
      <c r="S23" s="334"/>
      <c r="T23" s="226">
        <f aca="true" t="shared" si="0" ref="T23:T43">LARGE(E23:R23,1)+LARGE(E23:R23,2)+LARGE(E23:R23,3)+LARGE(E23:R23,4)+LARGE(E23:R23,5)+LARGE(E23:R23,6)+LARGE(E23:R23,7)+S23</f>
        <v>308</v>
      </c>
    </row>
    <row r="24" spans="1:20" ht="12.75">
      <c r="A24" s="365">
        <v>2</v>
      </c>
      <c r="B24" s="249" t="s">
        <v>228</v>
      </c>
      <c r="C24" s="133" t="s">
        <v>149</v>
      </c>
      <c r="D24" s="145">
        <v>1966</v>
      </c>
      <c r="E24" s="244">
        <v>100</v>
      </c>
      <c r="F24" s="240">
        <v>100</v>
      </c>
      <c r="G24" s="240">
        <v>66</v>
      </c>
      <c r="H24" s="240">
        <v>0</v>
      </c>
      <c r="I24" s="319">
        <v>0</v>
      </c>
      <c r="J24" s="312">
        <v>0</v>
      </c>
      <c r="K24" s="319">
        <v>0</v>
      </c>
      <c r="L24" s="383"/>
      <c r="M24" s="320"/>
      <c r="N24" s="312"/>
      <c r="O24" s="319"/>
      <c r="P24" s="320"/>
      <c r="Q24" s="319"/>
      <c r="R24" s="320"/>
      <c r="S24" s="338"/>
      <c r="T24" s="229">
        <f t="shared" si="0"/>
        <v>266</v>
      </c>
    </row>
    <row r="25" spans="1:20" ht="12.75">
      <c r="A25" s="365">
        <v>3</v>
      </c>
      <c r="B25" s="249" t="s">
        <v>228</v>
      </c>
      <c r="C25" s="133" t="s">
        <v>168</v>
      </c>
      <c r="D25" s="145">
        <v>1958</v>
      </c>
      <c r="E25" s="244">
        <v>100</v>
      </c>
      <c r="F25" s="228">
        <v>100</v>
      </c>
      <c r="G25" s="228">
        <v>66</v>
      </c>
      <c r="H25" s="228">
        <v>0</v>
      </c>
      <c r="I25" s="312">
        <v>0</v>
      </c>
      <c r="J25" s="312">
        <v>0</v>
      </c>
      <c r="K25" s="312">
        <v>0</v>
      </c>
      <c r="L25" s="384"/>
      <c r="M25" s="312"/>
      <c r="N25" s="312"/>
      <c r="O25" s="312"/>
      <c r="P25" s="312"/>
      <c r="Q25" s="312"/>
      <c r="R25" s="312"/>
      <c r="S25" s="313"/>
      <c r="T25" s="229">
        <f t="shared" si="0"/>
        <v>266</v>
      </c>
    </row>
    <row r="26" spans="1:20" ht="12.75">
      <c r="A26" s="365">
        <v>4</v>
      </c>
      <c r="B26" s="249" t="s">
        <v>201</v>
      </c>
      <c r="C26" s="367" t="s">
        <v>133</v>
      </c>
      <c r="D26" s="145">
        <v>1961</v>
      </c>
      <c r="E26" s="247">
        <v>80</v>
      </c>
      <c r="F26" s="368">
        <v>0</v>
      </c>
      <c r="G26" s="228">
        <v>88</v>
      </c>
      <c r="H26" s="228">
        <v>0</v>
      </c>
      <c r="I26" s="312">
        <v>0</v>
      </c>
      <c r="J26" s="312">
        <v>0</v>
      </c>
      <c r="K26" s="312">
        <v>0</v>
      </c>
      <c r="L26" s="384"/>
      <c r="M26" s="312"/>
      <c r="N26" s="312"/>
      <c r="O26" s="312"/>
      <c r="P26" s="312"/>
      <c r="Q26" s="312"/>
      <c r="R26" s="312"/>
      <c r="S26" s="313"/>
      <c r="T26" s="229">
        <f t="shared" si="0"/>
        <v>168</v>
      </c>
    </row>
    <row r="27" spans="1:20" ht="12.75">
      <c r="A27" s="365">
        <v>5</v>
      </c>
      <c r="B27" s="249" t="s">
        <v>202</v>
      </c>
      <c r="C27" s="133" t="s">
        <v>183</v>
      </c>
      <c r="D27" s="145">
        <v>1957</v>
      </c>
      <c r="E27" s="247">
        <v>0</v>
      </c>
      <c r="F27" s="228">
        <v>60</v>
      </c>
      <c r="G27" s="228">
        <v>0</v>
      </c>
      <c r="H27" s="228">
        <v>60</v>
      </c>
      <c r="I27" s="312">
        <v>0</v>
      </c>
      <c r="J27" s="312">
        <v>0</v>
      </c>
      <c r="K27" s="312">
        <v>0</v>
      </c>
      <c r="L27" s="384"/>
      <c r="M27" s="312"/>
      <c r="N27" s="312"/>
      <c r="O27" s="312"/>
      <c r="P27" s="312"/>
      <c r="Q27" s="312"/>
      <c r="R27" s="312"/>
      <c r="S27" s="313"/>
      <c r="T27" s="229">
        <f t="shared" si="0"/>
        <v>120</v>
      </c>
    </row>
    <row r="28" spans="1:20" ht="12.75">
      <c r="A28" s="365">
        <v>6</v>
      </c>
      <c r="B28" s="249" t="s">
        <v>226</v>
      </c>
      <c r="C28" s="133" t="s">
        <v>282</v>
      </c>
      <c r="D28" s="145">
        <v>1970</v>
      </c>
      <c r="E28" s="247">
        <v>0</v>
      </c>
      <c r="F28" s="368">
        <v>0</v>
      </c>
      <c r="G28" s="228">
        <v>110</v>
      </c>
      <c r="H28" s="228">
        <v>0</v>
      </c>
      <c r="I28" s="312">
        <v>0</v>
      </c>
      <c r="J28" s="312">
        <v>0</v>
      </c>
      <c r="K28" s="312">
        <v>0</v>
      </c>
      <c r="L28" s="384"/>
      <c r="M28" s="312"/>
      <c r="N28" s="312"/>
      <c r="O28" s="312"/>
      <c r="P28" s="312"/>
      <c r="Q28" s="312"/>
      <c r="R28" s="312"/>
      <c r="S28" s="313"/>
      <c r="T28" s="229">
        <f t="shared" si="0"/>
        <v>110</v>
      </c>
    </row>
    <row r="29" spans="1:20" ht="12.75">
      <c r="A29" s="365">
        <v>7</v>
      </c>
      <c r="B29" s="249" t="s">
        <v>226</v>
      </c>
      <c r="C29" s="133" t="s">
        <v>306</v>
      </c>
      <c r="D29" s="145">
        <v>1978</v>
      </c>
      <c r="E29" s="247">
        <v>0</v>
      </c>
      <c r="F29" s="368">
        <v>0</v>
      </c>
      <c r="G29" s="228">
        <v>110</v>
      </c>
      <c r="H29" s="228">
        <v>0</v>
      </c>
      <c r="I29" s="312">
        <v>0</v>
      </c>
      <c r="J29" s="312">
        <v>0</v>
      </c>
      <c r="K29" s="312">
        <v>0</v>
      </c>
      <c r="L29" s="384"/>
      <c r="M29" s="312"/>
      <c r="N29" s="312"/>
      <c r="O29" s="312"/>
      <c r="P29" s="312"/>
      <c r="Q29" s="312"/>
      <c r="R29" s="312"/>
      <c r="S29" s="313"/>
      <c r="T29" s="229">
        <f t="shared" si="0"/>
        <v>110</v>
      </c>
    </row>
    <row r="30" spans="1:20" ht="12.75">
      <c r="A30" s="365">
        <v>8</v>
      </c>
      <c r="B30" s="249" t="s">
        <v>214</v>
      </c>
      <c r="C30" s="133" t="s">
        <v>194</v>
      </c>
      <c r="D30" s="145">
        <v>1955</v>
      </c>
      <c r="E30" s="238">
        <v>0</v>
      </c>
      <c r="F30" s="228">
        <v>0</v>
      </c>
      <c r="G30" s="228">
        <v>0</v>
      </c>
      <c r="H30" s="228">
        <v>100</v>
      </c>
      <c r="I30" s="312">
        <v>0</v>
      </c>
      <c r="J30" s="312">
        <v>0</v>
      </c>
      <c r="K30" s="312">
        <v>0</v>
      </c>
      <c r="L30" s="384"/>
      <c r="M30" s="312"/>
      <c r="N30" s="312"/>
      <c r="O30" s="312"/>
      <c r="P30" s="312"/>
      <c r="Q30" s="312"/>
      <c r="R30" s="312"/>
      <c r="S30" s="313"/>
      <c r="T30" s="229">
        <f t="shared" si="0"/>
        <v>100</v>
      </c>
    </row>
    <row r="31" spans="1:20" ht="12.75">
      <c r="A31" s="365">
        <v>9</v>
      </c>
      <c r="B31" s="249" t="s">
        <v>307</v>
      </c>
      <c r="C31" s="133" t="s">
        <v>300</v>
      </c>
      <c r="D31" s="145">
        <v>1951</v>
      </c>
      <c r="E31" s="238">
        <v>0</v>
      </c>
      <c r="F31" s="228">
        <v>0</v>
      </c>
      <c r="G31" s="228">
        <v>0</v>
      </c>
      <c r="H31" s="228">
        <v>80</v>
      </c>
      <c r="I31" s="312">
        <v>0</v>
      </c>
      <c r="J31" s="312">
        <v>0</v>
      </c>
      <c r="K31" s="312">
        <v>0</v>
      </c>
      <c r="L31" s="384"/>
      <c r="M31" s="312"/>
      <c r="N31" s="312"/>
      <c r="O31" s="312"/>
      <c r="P31" s="312"/>
      <c r="Q31" s="312"/>
      <c r="R31" s="312"/>
      <c r="S31" s="313"/>
      <c r="T31" s="229">
        <f t="shared" si="0"/>
        <v>80</v>
      </c>
    </row>
    <row r="32" spans="1:20" ht="12.75">
      <c r="A32" s="365">
        <v>10</v>
      </c>
      <c r="B32" s="249" t="s">
        <v>307</v>
      </c>
      <c r="C32" s="133" t="s">
        <v>298</v>
      </c>
      <c r="D32" s="145">
        <v>1958</v>
      </c>
      <c r="E32" s="238">
        <v>0</v>
      </c>
      <c r="F32" s="228">
        <v>0</v>
      </c>
      <c r="G32" s="228">
        <v>0</v>
      </c>
      <c r="H32" s="228">
        <v>80</v>
      </c>
      <c r="I32" s="312">
        <v>0</v>
      </c>
      <c r="J32" s="312">
        <v>0</v>
      </c>
      <c r="K32" s="312">
        <v>0</v>
      </c>
      <c r="L32" s="384"/>
      <c r="M32" s="312"/>
      <c r="N32" s="312"/>
      <c r="O32" s="312"/>
      <c r="P32" s="312"/>
      <c r="Q32" s="312"/>
      <c r="R32" s="312"/>
      <c r="S32" s="313"/>
      <c r="T32" s="229">
        <f t="shared" si="0"/>
        <v>80</v>
      </c>
    </row>
    <row r="33" spans="1:20" ht="12.75">
      <c r="A33" s="365">
        <v>11</v>
      </c>
      <c r="B33" s="249" t="s">
        <v>307</v>
      </c>
      <c r="C33" s="133" t="s">
        <v>134</v>
      </c>
      <c r="D33" s="145">
        <v>1951</v>
      </c>
      <c r="E33" s="247">
        <v>80</v>
      </c>
      <c r="F33" s="368">
        <v>0</v>
      </c>
      <c r="G33" s="228">
        <v>0</v>
      </c>
      <c r="H33" s="228">
        <v>0</v>
      </c>
      <c r="I33" s="312">
        <v>0</v>
      </c>
      <c r="J33" s="312">
        <v>0</v>
      </c>
      <c r="K33" s="312">
        <v>0</v>
      </c>
      <c r="L33" s="384"/>
      <c r="M33" s="312"/>
      <c r="N33" s="312"/>
      <c r="O33" s="312"/>
      <c r="P33" s="312"/>
      <c r="Q33" s="312"/>
      <c r="R33" s="312"/>
      <c r="S33" s="313"/>
      <c r="T33" s="229">
        <f t="shared" si="0"/>
        <v>80</v>
      </c>
    </row>
    <row r="34" spans="1:20" ht="12.75">
      <c r="A34" s="365">
        <v>12</v>
      </c>
      <c r="B34" s="249" t="s">
        <v>307</v>
      </c>
      <c r="C34" s="133" t="s">
        <v>285</v>
      </c>
      <c r="D34" s="145">
        <v>1962</v>
      </c>
      <c r="E34" s="247">
        <v>0</v>
      </c>
      <c r="F34" s="228">
        <v>80</v>
      </c>
      <c r="G34" s="228">
        <v>0</v>
      </c>
      <c r="H34" s="228">
        <v>0</v>
      </c>
      <c r="I34" s="312">
        <v>0</v>
      </c>
      <c r="J34" s="312">
        <v>0</v>
      </c>
      <c r="K34" s="312">
        <v>0</v>
      </c>
      <c r="L34" s="384"/>
      <c r="M34" s="312"/>
      <c r="N34" s="312"/>
      <c r="O34" s="312"/>
      <c r="P34" s="312"/>
      <c r="Q34" s="312"/>
      <c r="R34" s="312"/>
      <c r="S34" s="313"/>
      <c r="T34" s="229">
        <f t="shared" si="0"/>
        <v>80</v>
      </c>
    </row>
    <row r="35" spans="1:20" ht="12.75">
      <c r="A35" s="365">
        <v>13</v>
      </c>
      <c r="B35" s="249" t="s">
        <v>307</v>
      </c>
      <c r="C35" s="133" t="s">
        <v>308</v>
      </c>
      <c r="D35" s="145">
        <v>1967</v>
      </c>
      <c r="E35" s="247">
        <v>0</v>
      </c>
      <c r="F35" s="228">
        <v>80</v>
      </c>
      <c r="G35" s="228">
        <v>0</v>
      </c>
      <c r="H35" s="228">
        <v>0</v>
      </c>
      <c r="I35" s="312">
        <v>0</v>
      </c>
      <c r="J35" s="312">
        <v>0</v>
      </c>
      <c r="K35" s="312">
        <v>0</v>
      </c>
      <c r="L35" s="384"/>
      <c r="M35" s="312"/>
      <c r="N35" s="312"/>
      <c r="O35" s="312"/>
      <c r="P35" s="312"/>
      <c r="Q35" s="312"/>
      <c r="R35" s="312"/>
      <c r="S35" s="313"/>
      <c r="T35" s="229">
        <f t="shared" si="0"/>
        <v>80</v>
      </c>
    </row>
    <row r="36" spans="1:20" ht="12.75">
      <c r="A36" s="365">
        <v>14</v>
      </c>
      <c r="B36" s="249" t="s">
        <v>227</v>
      </c>
      <c r="C36" s="133" t="s">
        <v>212</v>
      </c>
      <c r="D36" s="145">
        <v>1960</v>
      </c>
      <c r="E36" s="247">
        <v>0</v>
      </c>
      <c r="F36" s="368">
        <v>0</v>
      </c>
      <c r="G36" s="228">
        <v>66</v>
      </c>
      <c r="H36" s="228">
        <v>0</v>
      </c>
      <c r="I36" s="312">
        <v>0</v>
      </c>
      <c r="J36" s="312">
        <v>0</v>
      </c>
      <c r="K36" s="312">
        <v>0</v>
      </c>
      <c r="L36" s="384"/>
      <c r="M36" s="312"/>
      <c r="N36" s="312"/>
      <c r="O36" s="312"/>
      <c r="P36" s="312"/>
      <c r="Q36" s="312"/>
      <c r="R36" s="312"/>
      <c r="S36" s="313"/>
      <c r="T36" s="229">
        <f t="shared" si="0"/>
        <v>66</v>
      </c>
    </row>
    <row r="37" spans="1:20" ht="12.75">
      <c r="A37" s="365">
        <v>15</v>
      </c>
      <c r="B37" s="249" t="s">
        <v>227</v>
      </c>
      <c r="C37" s="133" t="s">
        <v>164</v>
      </c>
      <c r="D37" s="145">
        <v>1961</v>
      </c>
      <c r="E37" s="247">
        <v>0</v>
      </c>
      <c r="F37" s="368">
        <v>0</v>
      </c>
      <c r="G37" s="228">
        <v>66</v>
      </c>
      <c r="H37" s="228">
        <v>0</v>
      </c>
      <c r="I37" s="312">
        <v>0</v>
      </c>
      <c r="J37" s="312">
        <v>0</v>
      </c>
      <c r="K37" s="312">
        <v>0</v>
      </c>
      <c r="L37" s="384"/>
      <c r="M37" s="312"/>
      <c r="N37" s="312"/>
      <c r="O37" s="312"/>
      <c r="P37" s="312"/>
      <c r="Q37" s="312"/>
      <c r="R37" s="312"/>
      <c r="S37" s="313"/>
      <c r="T37" s="229">
        <f t="shared" si="0"/>
        <v>66</v>
      </c>
    </row>
    <row r="38" spans="1:20" ht="12.75">
      <c r="A38" s="365">
        <v>16</v>
      </c>
      <c r="B38" s="249" t="s">
        <v>309</v>
      </c>
      <c r="C38" s="133" t="s">
        <v>295</v>
      </c>
      <c r="D38" s="145">
        <v>1957</v>
      </c>
      <c r="E38" s="243">
        <v>0</v>
      </c>
      <c r="F38" s="368">
        <v>0</v>
      </c>
      <c r="G38" s="228">
        <v>0</v>
      </c>
      <c r="H38" s="228">
        <v>60</v>
      </c>
      <c r="I38" s="312">
        <v>0</v>
      </c>
      <c r="J38" s="312">
        <v>0</v>
      </c>
      <c r="K38" s="312">
        <v>0</v>
      </c>
      <c r="L38" s="384"/>
      <c r="M38" s="312"/>
      <c r="N38" s="312"/>
      <c r="O38" s="312"/>
      <c r="P38" s="312"/>
      <c r="Q38" s="312"/>
      <c r="R38" s="312"/>
      <c r="S38" s="313"/>
      <c r="T38" s="229">
        <f t="shared" si="0"/>
        <v>60</v>
      </c>
    </row>
    <row r="39" spans="1:20" ht="12.75">
      <c r="A39" s="365">
        <v>17</v>
      </c>
      <c r="B39" s="249" t="s">
        <v>309</v>
      </c>
      <c r="C39" s="133" t="s">
        <v>296</v>
      </c>
      <c r="D39" s="145">
        <v>1958</v>
      </c>
      <c r="E39" s="243">
        <v>0</v>
      </c>
      <c r="F39" s="368">
        <v>0</v>
      </c>
      <c r="G39" s="228">
        <v>0</v>
      </c>
      <c r="H39" s="228">
        <v>60</v>
      </c>
      <c r="I39" s="312">
        <v>0</v>
      </c>
      <c r="J39" s="312">
        <v>0</v>
      </c>
      <c r="K39" s="312">
        <v>0</v>
      </c>
      <c r="L39" s="384"/>
      <c r="M39" s="312"/>
      <c r="N39" s="312"/>
      <c r="O39" s="312"/>
      <c r="P39" s="312"/>
      <c r="Q39" s="312"/>
      <c r="R39" s="312"/>
      <c r="S39" s="313"/>
      <c r="T39" s="229">
        <f t="shared" si="0"/>
        <v>60</v>
      </c>
    </row>
    <row r="40" spans="1:20" ht="12.75">
      <c r="A40" s="365">
        <v>18</v>
      </c>
      <c r="B40" s="249" t="s">
        <v>309</v>
      </c>
      <c r="C40" s="133" t="s">
        <v>220</v>
      </c>
      <c r="D40" s="146">
        <v>1946</v>
      </c>
      <c r="E40" s="243">
        <v>0</v>
      </c>
      <c r="F40" s="228">
        <v>0</v>
      </c>
      <c r="G40" s="228">
        <v>0</v>
      </c>
      <c r="H40" s="228">
        <v>60</v>
      </c>
      <c r="I40" s="312">
        <v>0</v>
      </c>
      <c r="J40" s="312">
        <v>0</v>
      </c>
      <c r="K40" s="312">
        <v>0</v>
      </c>
      <c r="L40" s="384"/>
      <c r="M40" s="312"/>
      <c r="N40" s="312"/>
      <c r="O40" s="312"/>
      <c r="P40" s="312"/>
      <c r="Q40" s="312"/>
      <c r="R40" s="312"/>
      <c r="S40" s="313"/>
      <c r="T40" s="229">
        <f t="shared" si="0"/>
        <v>60</v>
      </c>
    </row>
    <row r="41" spans="1:20" ht="12.75">
      <c r="A41" s="365">
        <v>19</v>
      </c>
      <c r="B41" s="249" t="s">
        <v>309</v>
      </c>
      <c r="C41" s="121" t="s">
        <v>151</v>
      </c>
      <c r="D41" s="146">
        <v>1961</v>
      </c>
      <c r="E41" s="247">
        <v>60</v>
      </c>
      <c r="F41" s="369">
        <v>0</v>
      </c>
      <c r="G41" s="228">
        <v>0</v>
      </c>
      <c r="H41" s="228">
        <v>0</v>
      </c>
      <c r="I41" s="312">
        <v>0</v>
      </c>
      <c r="J41" s="312">
        <v>0</v>
      </c>
      <c r="K41" s="312">
        <v>0</v>
      </c>
      <c r="L41" s="384"/>
      <c r="M41" s="312"/>
      <c r="N41" s="312"/>
      <c r="O41" s="312"/>
      <c r="P41" s="312"/>
      <c r="Q41" s="312"/>
      <c r="R41" s="312"/>
      <c r="S41" s="313"/>
      <c r="T41" s="229">
        <f t="shared" si="0"/>
        <v>60</v>
      </c>
    </row>
    <row r="42" spans="1:20" ht="12.75">
      <c r="A42" s="365">
        <v>20</v>
      </c>
      <c r="B42" s="249" t="s">
        <v>310</v>
      </c>
      <c r="C42" s="93" t="s">
        <v>44</v>
      </c>
      <c r="D42" s="332">
        <v>1952</v>
      </c>
      <c r="E42" s="370">
        <v>0</v>
      </c>
      <c r="F42" s="369">
        <v>0</v>
      </c>
      <c r="G42" s="228">
        <v>44</v>
      </c>
      <c r="H42" s="228">
        <v>0</v>
      </c>
      <c r="I42" s="312">
        <v>0</v>
      </c>
      <c r="J42" s="312">
        <v>0</v>
      </c>
      <c r="K42" s="312">
        <v>0</v>
      </c>
      <c r="L42" s="384"/>
      <c r="M42" s="312"/>
      <c r="N42" s="312"/>
      <c r="O42" s="312"/>
      <c r="P42" s="312"/>
      <c r="Q42" s="312"/>
      <c r="R42" s="312"/>
      <c r="S42" s="313"/>
      <c r="T42" s="229">
        <f t="shared" si="0"/>
        <v>44</v>
      </c>
    </row>
    <row r="43" spans="1:20" ht="13.5" thickBot="1">
      <c r="A43" s="365">
        <v>21</v>
      </c>
      <c r="B43" s="230" t="s">
        <v>310</v>
      </c>
      <c r="C43" s="120" t="s">
        <v>157</v>
      </c>
      <c r="D43" s="142">
        <v>1962</v>
      </c>
      <c r="E43" s="371">
        <v>0</v>
      </c>
      <c r="F43" s="372">
        <v>0</v>
      </c>
      <c r="G43" s="241">
        <v>44</v>
      </c>
      <c r="H43" s="241">
        <v>0</v>
      </c>
      <c r="I43" s="309">
        <v>0</v>
      </c>
      <c r="J43" s="309">
        <v>0</v>
      </c>
      <c r="K43" s="309">
        <v>0</v>
      </c>
      <c r="L43" s="385"/>
      <c r="M43" s="309"/>
      <c r="N43" s="309"/>
      <c r="O43" s="309"/>
      <c r="P43" s="309"/>
      <c r="Q43" s="309"/>
      <c r="R43" s="309"/>
      <c r="S43" s="310"/>
      <c r="T43" s="311">
        <f t="shared" si="0"/>
        <v>44</v>
      </c>
    </row>
    <row r="44" ht="13.5" thickBot="1"/>
    <row r="45" spans="2:20" ht="13.5" thickBot="1">
      <c r="B45" s="222" t="s">
        <v>0</v>
      </c>
      <c r="C45" s="137" t="s">
        <v>130</v>
      </c>
      <c r="D45" s="135" t="s">
        <v>124</v>
      </c>
      <c r="E45" s="5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381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94" t="s">
        <v>123</v>
      </c>
    </row>
    <row r="46" spans="1:20" ht="12.75">
      <c r="A46" s="373">
        <v>1</v>
      </c>
      <c r="B46" s="223" t="s">
        <v>200</v>
      </c>
      <c r="C46" s="133" t="s">
        <v>221</v>
      </c>
      <c r="D46" s="146">
        <v>1949</v>
      </c>
      <c r="E46" s="242">
        <v>0</v>
      </c>
      <c r="F46" s="236">
        <v>0</v>
      </c>
      <c r="G46" s="236">
        <v>110</v>
      </c>
      <c r="H46" s="236">
        <v>100</v>
      </c>
      <c r="I46" s="302">
        <v>0</v>
      </c>
      <c r="J46" s="302">
        <v>0</v>
      </c>
      <c r="K46" s="302">
        <v>0</v>
      </c>
      <c r="L46" s="382"/>
      <c r="M46" s="302"/>
      <c r="N46" s="304"/>
      <c r="O46" s="302"/>
      <c r="P46" s="304"/>
      <c r="Q46" s="302"/>
      <c r="R46" s="302"/>
      <c r="S46" s="334"/>
      <c r="T46" s="226">
        <f aca="true" t="shared" si="1" ref="T46:T56">LARGE(E46:R46,1)+LARGE(E46:R46,2)+LARGE(E46:R46,3)+LARGE(E46:R46,4)+LARGE(E46:R46,5)+LARGE(E46:R46,6)+LARGE(E46:R46,7)+S46</f>
        <v>210</v>
      </c>
    </row>
    <row r="47" spans="1:20" ht="12.75">
      <c r="A47" s="373">
        <v>2</v>
      </c>
      <c r="B47" s="249" t="s">
        <v>200</v>
      </c>
      <c r="C47" s="133" t="s">
        <v>219</v>
      </c>
      <c r="D47" s="145">
        <v>1949</v>
      </c>
      <c r="E47" s="244">
        <v>0</v>
      </c>
      <c r="F47" s="228">
        <v>0</v>
      </c>
      <c r="G47" s="228">
        <v>110</v>
      </c>
      <c r="H47" s="228">
        <v>100</v>
      </c>
      <c r="I47" s="312">
        <v>0</v>
      </c>
      <c r="J47" s="312">
        <v>0</v>
      </c>
      <c r="K47" s="312">
        <v>0</v>
      </c>
      <c r="L47" s="384"/>
      <c r="M47" s="312"/>
      <c r="N47" s="312"/>
      <c r="O47" s="312"/>
      <c r="P47" s="312"/>
      <c r="Q47" s="312"/>
      <c r="R47" s="312"/>
      <c r="S47" s="313"/>
      <c r="T47" s="229">
        <f t="shared" si="1"/>
        <v>210</v>
      </c>
    </row>
    <row r="48" spans="1:20" ht="12.75">
      <c r="A48" s="373">
        <v>3</v>
      </c>
      <c r="B48" s="249" t="s">
        <v>199</v>
      </c>
      <c r="C48" s="133" t="s">
        <v>44</v>
      </c>
      <c r="D48" s="145">
        <v>1952</v>
      </c>
      <c r="E48" s="244">
        <v>100</v>
      </c>
      <c r="F48" s="240">
        <v>0</v>
      </c>
      <c r="G48" s="240">
        <v>0</v>
      </c>
      <c r="H48" s="240">
        <v>80</v>
      </c>
      <c r="I48" s="319">
        <v>0</v>
      </c>
      <c r="J48" s="312">
        <v>0</v>
      </c>
      <c r="K48" s="319">
        <v>0</v>
      </c>
      <c r="L48" s="383"/>
      <c r="M48" s="320"/>
      <c r="N48" s="312"/>
      <c r="O48" s="319"/>
      <c r="P48" s="320"/>
      <c r="Q48" s="319"/>
      <c r="R48" s="320"/>
      <c r="S48" s="338"/>
      <c r="T48" s="229">
        <f t="shared" si="1"/>
        <v>180</v>
      </c>
    </row>
    <row r="49" spans="1:20" ht="12.75">
      <c r="A49" s="373">
        <v>4</v>
      </c>
      <c r="B49" s="249" t="s">
        <v>201</v>
      </c>
      <c r="C49" s="133" t="s">
        <v>311</v>
      </c>
      <c r="D49" s="145"/>
      <c r="E49" s="244">
        <v>100</v>
      </c>
      <c r="F49" s="228">
        <v>0</v>
      </c>
      <c r="G49" s="228">
        <v>0</v>
      </c>
      <c r="H49" s="228">
        <v>0</v>
      </c>
      <c r="I49" s="312">
        <v>0</v>
      </c>
      <c r="J49" s="312">
        <v>0</v>
      </c>
      <c r="K49" s="312">
        <v>0</v>
      </c>
      <c r="L49" s="384"/>
      <c r="M49" s="312"/>
      <c r="N49" s="312"/>
      <c r="O49" s="312"/>
      <c r="P49" s="312"/>
      <c r="Q49" s="312"/>
      <c r="R49" s="312"/>
      <c r="S49" s="313"/>
      <c r="T49" s="229">
        <f t="shared" si="1"/>
        <v>100</v>
      </c>
    </row>
    <row r="50" spans="1:20" ht="12.75">
      <c r="A50" s="373">
        <v>5</v>
      </c>
      <c r="B50" s="249" t="s">
        <v>229</v>
      </c>
      <c r="C50" s="133" t="s">
        <v>303</v>
      </c>
      <c r="D50" s="145">
        <v>1946</v>
      </c>
      <c r="E50" s="244">
        <v>0</v>
      </c>
      <c r="F50" s="228">
        <v>0</v>
      </c>
      <c r="G50" s="228">
        <v>88</v>
      </c>
      <c r="H50" s="228">
        <v>0</v>
      </c>
      <c r="I50" s="312">
        <v>0</v>
      </c>
      <c r="J50" s="312">
        <v>0</v>
      </c>
      <c r="K50" s="312">
        <v>0</v>
      </c>
      <c r="L50" s="384"/>
      <c r="M50" s="312"/>
      <c r="N50" s="312"/>
      <c r="O50" s="312"/>
      <c r="P50" s="312"/>
      <c r="Q50" s="312"/>
      <c r="R50" s="312"/>
      <c r="S50" s="313"/>
      <c r="T50" s="229">
        <f t="shared" si="1"/>
        <v>88</v>
      </c>
    </row>
    <row r="51" spans="1:20" ht="12.75">
      <c r="A51" s="373">
        <v>6</v>
      </c>
      <c r="B51" s="249" t="s">
        <v>229</v>
      </c>
      <c r="C51" s="133" t="s">
        <v>184</v>
      </c>
      <c r="D51" s="145">
        <v>1956</v>
      </c>
      <c r="E51" s="244">
        <v>0</v>
      </c>
      <c r="F51" s="228">
        <v>0</v>
      </c>
      <c r="G51" s="228">
        <v>88</v>
      </c>
      <c r="H51" s="228">
        <v>0</v>
      </c>
      <c r="I51" s="312">
        <v>0</v>
      </c>
      <c r="J51" s="312">
        <v>0</v>
      </c>
      <c r="K51" s="312">
        <v>0</v>
      </c>
      <c r="L51" s="384"/>
      <c r="M51" s="312"/>
      <c r="N51" s="312"/>
      <c r="O51" s="312"/>
      <c r="P51" s="312"/>
      <c r="Q51" s="312"/>
      <c r="R51" s="312"/>
      <c r="S51" s="313"/>
      <c r="T51" s="229">
        <f t="shared" si="1"/>
        <v>88</v>
      </c>
    </row>
    <row r="52" spans="1:20" ht="12.75">
      <c r="A52" s="373">
        <v>7</v>
      </c>
      <c r="B52" s="249" t="s">
        <v>312</v>
      </c>
      <c r="C52" s="133" t="s">
        <v>300</v>
      </c>
      <c r="D52" s="145">
        <v>1951</v>
      </c>
      <c r="E52" s="244">
        <v>80</v>
      </c>
      <c r="F52" s="228">
        <v>0</v>
      </c>
      <c r="G52" s="228">
        <v>0</v>
      </c>
      <c r="H52" s="228">
        <v>0</v>
      </c>
      <c r="I52" s="312">
        <v>0</v>
      </c>
      <c r="J52" s="312">
        <v>0</v>
      </c>
      <c r="K52" s="312">
        <v>0</v>
      </c>
      <c r="L52" s="384"/>
      <c r="M52" s="312"/>
      <c r="N52" s="312"/>
      <c r="O52" s="312"/>
      <c r="P52" s="312"/>
      <c r="Q52" s="312"/>
      <c r="R52" s="312"/>
      <c r="S52" s="313"/>
      <c r="T52" s="229">
        <f t="shared" si="1"/>
        <v>80</v>
      </c>
    </row>
    <row r="53" spans="1:20" ht="12.75">
      <c r="A53" s="373">
        <v>8</v>
      </c>
      <c r="B53" s="249" t="s">
        <v>312</v>
      </c>
      <c r="C53" s="133" t="s">
        <v>299</v>
      </c>
      <c r="D53" s="145">
        <v>1955</v>
      </c>
      <c r="E53" s="238">
        <v>0</v>
      </c>
      <c r="F53" s="228">
        <v>0</v>
      </c>
      <c r="G53" s="228">
        <v>0</v>
      </c>
      <c r="H53" s="228">
        <v>80</v>
      </c>
      <c r="I53" s="312">
        <v>0</v>
      </c>
      <c r="J53" s="312">
        <v>0</v>
      </c>
      <c r="K53" s="312">
        <v>0</v>
      </c>
      <c r="L53" s="384"/>
      <c r="M53" s="312"/>
      <c r="N53" s="312"/>
      <c r="O53" s="312"/>
      <c r="P53" s="312"/>
      <c r="Q53" s="312"/>
      <c r="R53" s="312"/>
      <c r="S53" s="313"/>
      <c r="T53" s="229">
        <f t="shared" si="1"/>
        <v>80</v>
      </c>
    </row>
    <row r="54" spans="1:20" ht="12.75">
      <c r="A54" s="373">
        <v>9</v>
      </c>
      <c r="B54" s="249" t="s">
        <v>312</v>
      </c>
      <c r="C54" s="133" t="s">
        <v>176</v>
      </c>
      <c r="D54" s="145">
        <v>1947</v>
      </c>
      <c r="E54" s="244">
        <v>80</v>
      </c>
      <c r="F54" s="228">
        <v>0</v>
      </c>
      <c r="G54" s="228">
        <v>0</v>
      </c>
      <c r="H54" s="228">
        <v>0</v>
      </c>
      <c r="I54" s="312">
        <v>0</v>
      </c>
      <c r="J54" s="312">
        <v>0</v>
      </c>
      <c r="K54" s="312">
        <v>0</v>
      </c>
      <c r="L54" s="384"/>
      <c r="M54" s="312"/>
      <c r="N54" s="312"/>
      <c r="O54" s="312"/>
      <c r="P54" s="312"/>
      <c r="Q54" s="312"/>
      <c r="R54" s="312"/>
      <c r="S54" s="313"/>
      <c r="T54" s="229">
        <f t="shared" si="1"/>
        <v>80</v>
      </c>
    </row>
    <row r="55" spans="1:20" ht="12.75">
      <c r="A55" s="373">
        <v>10</v>
      </c>
      <c r="B55" s="249" t="s">
        <v>313</v>
      </c>
      <c r="C55" s="183" t="s">
        <v>301</v>
      </c>
      <c r="D55" s="145">
        <v>1946</v>
      </c>
      <c r="E55" s="244">
        <v>0</v>
      </c>
      <c r="F55" s="228">
        <v>0</v>
      </c>
      <c r="G55" s="228">
        <v>66</v>
      </c>
      <c r="H55" s="228">
        <v>0</v>
      </c>
      <c r="I55" s="312">
        <v>0</v>
      </c>
      <c r="J55" s="312">
        <v>0</v>
      </c>
      <c r="K55" s="312">
        <v>0</v>
      </c>
      <c r="L55" s="384"/>
      <c r="M55" s="312"/>
      <c r="N55" s="312"/>
      <c r="O55" s="312"/>
      <c r="P55" s="312"/>
      <c r="Q55" s="312"/>
      <c r="R55" s="312"/>
      <c r="S55" s="313"/>
      <c r="T55" s="229">
        <f t="shared" si="1"/>
        <v>66</v>
      </c>
    </row>
    <row r="56" spans="1:20" ht="13.5" thickBot="1">
      <c r="A56" s="373">
        <v>11</v>
      </c>
      <c r="B56" s="234" t="s">
        <v>313</v>
      </c>
      <c r="C56" s="132" t="s">
        <v>175</v>
      </c>
      <c r="D56" s="142">
        <v>1943</v>
      </c>
      <c r="E56" s="371">
        <v>0</v>
      </c>
      <c r="F56" s="241">
        <v>0</v>
      </c>
      <c r="G56" s="241">
        <v>66</v>
      </c>
      <c r="H56" s="241">
        <v>0</v>
      </c>
      <c r="I56" s="309">
        <v>0</v>
      </c>
      <c r="J56" s="309">
        <v>0</v>
      </c>
      <c r="K56" s="309">
        <v>0</v>
      </c>
      <c r="L56" s="385"/>
      <c r="M56" s="309"/>
      <c r="N56" s="309"/>
      <c r="O56" s="309"/>
      <c r="P56" s="309"/>
      <c r="Q56" s="309"/>
      <c r="R56" s="309"/>
      <c r="S56" s="310"/>
      <c r="T56" s="311">
        <f t="shared" si="1"/>
        <v>66</v>
      </c>
    </row>
    <row r="57" ht="13.5" thickBot="1"/>
    <row r="58" spans="2:20" ht="13.5" thickBot="1">
      <c r="B58" s="222" t="s">
        <v>0</v>
      </c>
      <c r="C58" s="137" t="s">
        <v>171</v>
      </c>
      <c r="D58" s="135" t="s">
        <v>124</v>
      </c>
      <c r="E58" s="5">
        <v>1</v>
      </c>
      <c r="F58" s="6">
        <v>2</v>
      </c>
      <c r="G58" s="6">
        <v>3</v>
      </c>
      <c r="H58" s="6">
        <v>4</v>
      </c>
      <c r="I58" s="6">
        <v>5</v>
      </c>
      <c r="J58" s="6">
        <v>6</v>
      </c>
      <c r="K58" s="6">
        <v>7</v>
      </c>
      <c r="L58" s="381">
        <v>8</v>
      </c>
      <c r="M58" s="6">
        <v>9</v>
      </c>
      <c r="N58" s="6">
        <v>10</v>
      </c>
      <c r="O58" s="6">
        <v>11</v>
      </c>
      <c r="P58" s="6">
        <v>12</v>
      </c>
      <c r="Q58" s="6">
        <v>13</v>
      </c>
      <c r="R58" s="6">
        <v>14</v>
      </c>
      <c r="S58" s="6">
        <v>15</v>
      </c>
      <c r="T58" s="94" t="s">
        <v>123</v>
      </c>
    </row>
    <row r="59" spans="1:20" ht="12.75">
      <c r="A59" s="373">
        <v>1</v>
      </c>
      <c r="B59" s="223" t="s">
        <v>216</v>
      </c>
      <c r="C59" s="133" t="s">
        <v>144</v>
      </c>
      <c r="D59" s="146">
        <v>1944</v>
      </c>
      <c r="E59" s="242">
        <v>100</v>
      </c>
      <c r="F59" s="225">
        <v>0</v>
      </c>
      <c r="G59" s="225">
        <v>110</v>
      </c>
      <c r="H59" s="225">
        <v>80</v>
      </c>
      <c r="I59" s="301">
        <v>0</v>
      </c>
      <c r="J59" s="302">
        <v>0</v>
      </c>
      <c r="K59" s="301">
        <v>0</v>
      </c>
      <c r="L59" s="386">
        <v>80</v>
      </c>
      <c r="M59" s="303"/>
      <c r="N59" s="304"/>
      <c r="O59" s="301"/>
      <c r="P59" s="305"/>
      <c r="Q59" s="301"/>
      <c r="R59" s="303"/>
      <c r="S59" s="306"/>
      <c r="T59" s="226">
        <f aca="true" t="shared" si="2" ref="T59:T68">LARGE(E59:R59,1)+LARGE(E59:R59,2)+LARGE(E59:R59,3)+LARGE(E59:R59,4)+LARGE(E59:R59,5)+LARGE(E59:R59,6)+LARGE(E59:R59,7)+S59</f>
        <v>370</v>
      </c>
    </row>
    <row r="60" spans="1:20" ht="12.75">
      <c r="A60" s="373">
        <v>2</v>
      </c>
      <c r="B60" s="249" t="s">
        <v>228</v>
      </c>
      <c r="C60" s="133" t="s">
        <v>169</v>
      </c>
      <c r="D60" s="145">
        <v>1946</v>
      </c>
      <c r="E60" s="244">
        <v>0</v>
      </c>
      <c r="F60" s="228">
        <v>100</v>
      </c>
      <c r="G60" s="228">
        <v>0</v>
      </c>
      <c r="H60" s="228">
        <v>100</v>
      </c>
      <c r="I60" s="312">
        <v>0</v>
      </c>
      <c r="J60" s="312">
        <v>0</v>
      </c>
      <c r="K60" s="312">
        <v>0</v>
      </c>
      <c r="L60" s="384">
        <v>100</v>
      </c>
      <c r="M60" s="312"/>
      <c r="N60" s="312"/>
      <c r="O60" s="312"/>
      <c r="P60" s="312"/>
      <c r="Q60" s="312"/>
      <c r="R60" s="312"/>
      <c r="S60" s="313"/>
      <c r="T60" s="229">
        <f t="shared" si="2"/>
        <v>300</v>
      </c>
    </row>
    <row r="61" spans="1:20" ht="12.75">
      <c r="A61" s="373">
        <v>3</v>
      </c>
      <c r="B61" s="249" t="s">
        <v>228</v>
      </c>
      <c r="C61" s="133" t="s">
        <v>304</v>
      </c>
      <c r="D61" s="145">
        <v>1945</v>
      </c>
      <c r="E61" s="244">
        <v>0</v>
      </c>
      <c r="F61" s="228">
        <v>100</v>
      </c>
      <c r="G61" s="228">
        <v>0</v>
      </c>
      <c r="H61" s="228">
        <v>100</v>
      </c>
      <c r="I61" s="312">
        <v>0</v>
      </c>
      <c r="J61" s="312">
        <v>0</v>
      </c>
      <c r="K61" s="312">
        <v>0</v>
      </c>
      <c r="L61" s="384">
        <v>100</v>
      </c>
      <c r="M61" s="312"/>
      <c r="N61" s="312"/>
      <c r="O61" s="312"/>
      <c r="P61" s="312"/>
      <c r="Q61" s="312"/>
      <c r="R61" s="312"/>
      <c r="S61" s="313"/>
      <c r="T61" s="229">
        <f t="shared" si="2"/>
        <v>300</v>
      </c>
    </row>
    <row r="62" spans="1:20" ht="12.75">
      <c r="A62" s="373">
        <v>4</v>
      </c>
      <c r="B62" s="249" t="s">
        <v>201</v>
      </c>
      <c r="C62" s="133" t="s">
        <v>172</v>
      </c>
      <c r="D62" s="145">
        <v>1936</v>
      </c>
      <c r="E62" s="244">
        <v>100</v>
      </c>
      <c r="F62" s="228">
        <v>0</v>
      </c>
      <c r="G62" s="228">
        <v>110</v>
      </c>
      <c r="H62" s="228">
        <v>80</v>
      </c>
      <c r="I62" s="312">
        <v>0</v>
      </c>
      <c r="J62" s="312">
        <v>0</v>
      </c>
      <c r="K62" s="312">
        <v>0</v>
      </c>
      <c r="L62" s="384"/>
      <c r="M62" s="312"/>
      <c r="N62" s="312"/>
      <c r="O62" s="312"/>
      <c r="P62" s="312"/>
      <c r="Q62" s="312"/>
      <c r="R62" s="312"/>
      <c r="S62" s="313"/>
      <c r="T62" s="229">
        <f t="shared" si="2"/>
        <v>290</v>
      </c>
    </row>
    <row r="63" spans="1:20" ht="12.75">
      <c r="A63" s="373">
        <v>5</v>
      </c>
      <c r="B63" s="249" t="s">
        <v>202</v>
      </c>
      <c r="C63" s="133" t="s">
        <v>154</v>
      </c>
      <c r="D63" s="145">
        <v>1936</v>
      </c>
      <c r="E63" s="244">
        <v>80</v>
      </c>
      <c r="F63" s="228">
        <v>80</v>
      </c>
      <c r="G63" s="228">
        <v>0</v>
      </c>
      <c r="H63" s="228">
        <v>60</v>
      </c>
      <c r="I63" s="312">
        <v>0</v>
      </c>
      <c r="J63" s="312">
        <v>0</v>
      </c>
      <c r="K63" s="312">
        <v>0</v>
      </c>
      <c r="L63" s="384">
        <v>60</v>
      </c>
      <c r="M63" s="312"/>
      <c r="N63" s="312"/>
      <c r="O63" s="312"/>
      <c r="P63" s="312"/>
      <c r="Q63" s="312"/>
      <c r="R63" s="312"/>
      <c r="S63" s="313"/>
      <c r="T63" s="229">
        <f t="shared" si="2"/>
        <v>280</v>
      </c>
    </row>
    <row r="64" spans="1:20" ht="12.75">
      <c r="A64" s="373">
        <v>6</v>
      </c>
      <c r="B64" s="249" t="s">
        <v>203</v>
      </c>
      <c r="C64" s="176" t="s">
        <v>128</v>
      </c>
      <c r="D64" s="267">
        <v>1939</v>
      </c>
      <c r="E64" s="247">
        <v>0</v>
      </c>
      <c r="F64" s="228">
        <v>80</v>
      </c>
      <c r="G64" s="228">
        <v>0</v>
      </c>
      <c r="H64" s="228">
        <v>60</v>
      </c>
      <c r="I64" s="312">
        <v>0</v>
      </c>
      <c r="J64" s="312">
        <v>0</v>
      </c>
      <c r="K64" s="312">
        <v>0</v>
      </c>
      <c r="L64" s="384">
        <v>60</v>
      </c>
      <c r="M64" s="312"/>
      <c r="N64" s="312"/>
      <c r="O64" s="312"/>
      <c r="P64" s="312"/>
      <c r="Q64" s="312"/>
      <c r="R64" s="312"/>
      <c r="S64" s="313"/>
      <c r="T64" s="229">
        <f t="shared" si="2"/>
        <v>200</v>
      </c>
    </row>
    <row r="65" spans="1:20" ht="12.75">
      <c r="A65" s="373"/>
      <c r="B65" s="249" t="s">
        <v>204</v>
      </c>
      <c r="C65" s="176" t="s">
        <v>220</v>
      </c>
      <c r="D65" s="267">
        <v>1946</v>
      </c>
      <c r="E65" s="247">
        <v>0</v>
      </c>
      <c r="F65" s="228">
        <v>0</v>
      </c>
      <c r="G65" s="228">
        <v>0</v>
      </c>
      <c r="H65" s="228">
        <v>0</v>
      </c>
      <c r="I65" s="312">
        <v>0</v>
      </c>
      <c r="J65" s="312">
        <v>0</v>
      </c>
      <c r="K65" s="312">
        <v>0</v>
      </c>
      <c r="L65" s="384">
        <v>80</v>
      </c>
      <c r="M65" s="312"/>
      <c r="N65" s="312"/>
      <c r="O65" s="312"/>
      <c r="P65" s="312"/>
      <c r="Q65" s="312"/>
      <c r="R65" s="312"/>
      <c r="S65" s="313"/>
      <c r="T65" s="229">
        <f t="shared" si="2"/>
        <v>80</v>
      </c>
    </row>
    <row r="66" spans="1:20" ht="12.75">
      <c r="A66" s="373">
        <v>7</v>
      </c>
      <c r="B66" s="249" t="s">
        <v>204</v>
      </c>
      <c r="C66" s="176" t="s">
        <v>145</v>
      </c>
      <c r="D66" s="267">
        <v>1942</v>
      </c>
      <c r="E66" s="247">
        <v>80</v>
      </c>
      <c r="F66" s="228">
        <v>0</v>
      </c>
      <c r="G66" s="228">
        <v>0</v>
      </c>
      <c r="H66" s="228">
        <v>0</v>
      </c>
      <c r="I66" s="312">
        <v>0</v>
      </c>
      <c r="J66" s="312">
        <v>0</v>
      </c>
      <c r="K66" s="312">
        <v>0</v>
      </c>
      <c r="L66" s="384"/>
      <c r="M66" s="312"/>
      <c r="N66" s="312"/>
      <c r="O66" s="312"/>
      <c r="P66" s="312"/>
      <c r="Q66" s="312"/>
      <c r="R66" s="312"/>
      <c r="S66" s="313"/>
      <c r="T66" s="229">
        <f t="shared" si="2"/>
        <v>80</v>
      </c>
    </row>
    <row r="67" spans="1:20" ht="12.75">
      <c r="A67" s="373">
        <v>8</v>
      </c>
      <c r="B67" s="227" t="s">
        <v>320</v>
      </c>
      <c r="C67" s="176" t="s">
        <v>185</v>
      </c>
      <c r="D67" s="267">
        <v>1940</v>
      </c>
      <c r="E67" s="340">
        <v>0</v>
      </c>
      <c r="F67" s="253">
        <v>0</v>
      </c>
      <c r="G67" s="228">
        <v>0</v>
      </c>
      <c r="H67" s="228">
        <v>60</v>
      </c>
      <c r="I67" s="312">
        <v>0</v>
      </c>
      <c r="J67" s="312">
        <v>0</v>
      </c>
      <c r="K67" s="312">
        <v>0</v>
      </c>
      <c r="L67" s="384"/>
      <c r="M67" s="312"/>
      <c r="N67" s="312"/>
      <c r="O67" s="312"/>
      <c r="P67" s="312"/>
      <c r="Q67" s="312"/>
      <c r="R67" s="312"/>
      <c r="S67" s="313"/>
      <c r="T67" s="229">
        <f t="shared" si="2"/>
        <v>60</v>
      </c>
    </row>
    <row r="68" spans="1:20" ht="13.5" thickBot="1">
      <c r="A68" s="373">
        <v>9</v>
      </c>
      <c r="B68" s="234" t="s">
        <v>320</v>
      </c>
      <c r="C68" s="132" t="s">
        <v>182</v>
      </c>
      <c r="D68" s="174">
        <v>1936</v>
      </c>
      <c r="E68" s="374">
        <v>0</v>
      </c>
      <c r="F68" s="241">
        <v>0</v>
      </c>
      <c r="G68" s="241">
        <v>0</v>
      </c>
      <c r="H68" s="241">
        <v>60</v>
      </c>
      <c r="I68" s="309">
        <v>0</v>
      </c>
      <c r="J68" s="309">
        <v>0</v>
      </c>
      <c r="K68" s="309">
        <v>0</v>
      </c>
      <c r="L68" s="385"/>
      <c r="M68" s="309"/>
      <c r="N68" s="309"/>
      <c r="O68" s="309"/>
      <c r="P68" s="309"/>
      <c r="Q68" s="309"/>
      <c r="R68" s="309"/>
      <c r="S68" s="310"/>
      <c r="T68" s="311">
        <f t="shared" si="2"/>
        <v>60</v>
      </c>
    </row>
    <row r="211" ht="13.5" thickBot="1"/>
    <row r="212" spans="1:19" s="7" customFormat="1" ht="13.5" thickBot="1">
      <c r="A212" s="375"/>
      <c r="B212" s="255" t="s">
        <v>0</v>
      </c>
      <c r="C212" s="25" t="s">
        <v>36</v>
      </c>
      <c r="D212" s="117"/>
      <c r="E212" s="5">
        <v>1</v>
      </c>
      <c r="F212" s="6">
        <v>2</v>
      </c>
      <c r="G212" s="6">
        <v>3</v>
      </c>
      <c r="H212" s="6">
        <v>4</v>
      </c>
      <c r="I212" s="6">
        <v>5</v>
      </c>
      <c r="J212" s="6">
        <v>6</v>
      </c>
      <c r="K212" s="6">
        <v>7</v>
      </c>
      <c r="L212" s="381">
        <v>8</v>
      </c>
      <c r="M212" s="6">
        <v>9</v>
      </c>
      <c r="N212" s="6">
        <v>10</v>
      </c>
      <c r="O212" s="6">
        <v>11</v>
      </c>
      <c r="P212" s="6">
        <v>12</v>
      </c>
      <c r="Q212" s="6">
        <v>13</v>
      </c>
      <c r="R212" s="6">
        <v>14</v>
      </c>
      <c r="S212" s="58">
        <v>17</v>
      </c>
    </row>
    <row r="213" spans="1:19" s="7" customFormat="1" ht="12.75">
      <c r="A213" s="375"/>
      <c r="B213" s="256" t="s">
        <v>48</v>
      </c>
      <c r="C213" s="13" t="s">
        <v>14</v>
      </c>
      <c r="D213" s="121"/>
      <c r="E213" s="22">
        <v>100</v>
      </c>
      <c r="F213" s="345" t="s">
        <v>47</v>
      </c>
      <c r="G213" s="346">
        <v>100</v>
      </c>
      <c r="H213" s="19">
        <v>100</v>
      </c>
      <c r="I213" s="19">
        <v>100</v>
      </c>
      <c r="J213" s="203">
        <v>100</v>
      </c>
      <c r="K213" s="202" t="s">
        <v>47</v>
      </c>
      <c r="L213" s="387">
        <v>66</v>
      </c>
      <c r="M213" s="202" t="s">
        <v>47</v>
      </c>
      <c r="N213" s="202" t="s">
        <v>47</v>
      </c>
      <c r="O213" s="23"/>
      <c r="P213" s="204"/>
      <c r="Q213" s="204"/>
      <c r="R213" s="204"/>
      <c r="S213" s="204"/>
    </row>
    <row r="214" spans="2:19" ht="12.75">
      <c r="B214" s="257" t="s">
        <v>49</v>
      </c>
      <c r="C214" s="13" t="s">
        <v>69</v>
      </c>
      <c r="D214" s="121"/>
      <c r="E214" s="14" t="s">
        <v>47</v>
      </c>
      <c r="F214" s="346">
        <v>100</v>
      </c>
      <c r="G214" s="23">
        <v>40</v>
      </c>
      <c r="H214" s="23">
        <v>40</v>
      </c>
      <c r="I214" s="202" t="s">
        <v>47</v>
      </c>
      <c r="J214" s="204">
        <v>60</v>
      </c>
      <c r="K214" s="202" t="s">
        <v>47</v>
      </c>
      <c r="L214" s="388">
        <v>88</v>
      </c>
      <c r="M214" s="19">
        <v>88</v>
      </c>
      <c r="N214" s="205">
        <v>66</v>
      </c>
      <c r="O214" s="204"/>
      <c r="P214" s="204"/>
      <c r="Q214" s="204"/>
      <c r="R214" s="204"/>
      <c r="S214" s="204"/>
    </row>
    <row r="215" spans="2:19" ht="12.75">
      <c r="B215" s="257" t="s">
        <v>54</v>
      </c>
      <c r="C215" s="13" t="s">
        <v>11</v>
      </c>
      <c r="D215" s="121"/>
      <c r="E215" s="22">
        <v>80</v>
      </c>
      <c r="F215" s="345" t="s">
        <v>47</v>
      </c>
      <c r="G215" s="19">
        <v>80</v>
      </c>
      <c r="H215" s="347" t="s">
        <v>47</v>
      </c>
      <c r="I215" s="19">
        <v>80</v>
      </c>
      <c r="J215" s="202" t="s">
        <v>47</v>
      </c>
      <c r="K215" s="200" t="s">
        <v>47</v>
      </c>
      <c r="L215" s="387">
        <v>110</v>
      </c>
      <c r="M215" s="200" t="s">
        <v>47</v>
      </c>
      <c r="N215" s="205">
        <v>110</v>
      </c>
      <c r="O215" s="23"/>
      <c r="P215" s="23"/>
      <c r="Q215" s="23"/>
      <c r="R215" s="23"/>
      <c r="S215" s="23"/>
    </row>
    <row r="216" spans="2:19" ht="12.75">
      <c r="B216" s="257" t="s">
        <v>51</v>
      </c>
      <c r="C216" s="13" t="s">
        <v>5</v>
      </c>
      <c r="D216" s="121"/>
      <c r="E216" s="22">
        <v>40</v>
      </c>
      <c r="F216" s="19">
        <v>40</v>
      </c>
      <c r="G216" s="23">
        <v>60</v>
      </c>
      <c r="H216" s="65">
        <v>40</v>
      </c>
      <c r="I216" s="202" t="s">
        <v>47</v>
      </c>
      <c r="J216" s="19">
        <v>80</v>
      </c>
      <c r="K216" s="202" t="s">
        <v>47</v>
      </c>
      <c r="L216" s="389">
        <v>44</v>
      </c>
      <c r="M216" s="23">
        <v>66</v>
      </c>
      <c r="N216" s="205">
        <v>44</v>
      </c>
      <c r="O216" s="204"/>
      <c r="P216" s="204"/>
      <c r="Q216" s="204"/>
      <c r="R216" s="204"/>
      <c r="S216" s="204"/>
    </row>
    <row r="217" spans="2:19" ht="12.75">
      <c r="B217" s="257" t="s">
        <v>52</v>
      </c>
      <c r="C217" s="13" t="s">
        <v>3</v>
      </c>
      <c r="D217" s="121"/>
      <c r="E217" s="22">
        <v>60</v>
      </c>
      <c r="F217" s="19">
        <v>80</v>
      </c>
      <c r="G217" s="345" t="s">
        <v>47</v>
      </c>
      <c r="H217" s="345" t="s">
        <v>47</v>
      </c>
      <c r="I217" s="202" t="s">
        <v>47</v>
      </c>
      <c r="J217" s="202" t="s">
        <v>47</v>
      </c>
      <c r="K217" s="202" t="s">
        <v>47</v>
      </c>
      <c r="L217" s="389">
        <v>44</v>
      </c>
      <c r="M217" s="19">
        <v>66</v>
      </c>
      <c r="N217" s="19">
        <v>88</v>
      </c>
      <c r="O217" s="204"/>
      <c r="P217" s="204"/>
      <c r="Q217" s="204"/>
      <c r="R217" s="23"/>
      <c r="S217" s="204"/>
    </row>
    <row r="218" spans="2:19" ht="12.75">
      <c r="B218" s="257" t="s">
        <v>55</v>
      </c>
      <c r="C218" s="13" t="s">
        <v>15</v>
      </c>
      <c r="D218" s="121"/>
      <c r="E218" s="22">
        <v>40</v>
      </c>
      <c r="F218" s="19">
        <v>60</v>
      </c>
      <c r="G218" s="346">
        <v>60</v>
      </c>
      <c r="H218" s="346">
        <v>80</v>
      </c>
      <c r="I218" s="202" t="s">
        <v>47</v>
      </c>
      <c r="J218" s="202" t="s">
        <v>47</v>
      </c>
      <c r="K218" s="202" t="s">
        <v>47</v>
      </c>
      <c r="L218" s="388">
        <v>44</v>
      </c>
      <c r="M218" s="200" t="s">
        <v>47</v>
      </c>
      <c r="N218" s="202" t="s">
        <v>47</v>
      </c>
      <c r="O218" s="23"/>
      <c r="P218" s="204"/>
      <c r="Q218" s="204"/>
      <c r="R218" s="204"/>
      <c r="S218" s="204"/>
    </row>
    <row r="219" spans="2:19" ht="12.75">
      <c r="B219" s="257" t="s">
        <v>56</v>
      </c>
      <c r="C219" s="13" t="s">
        <v>70</v>
      </c>
      <c r="D219" s="121"/>
      <c r="E219" s="14" t="s">
        <v>47</v>
      </c>
      <c r="F219" s="346">
        <v>40</v>
      </c>
      <c r="G219" s="345" t="s">
        <v>47</v>
      </c>
      <c r="H219" s="19">
        <v>60</v>
      </c>
      <c r="I219" s="202" t="s">
        <v>47</v>
      </c>
      <c r="J219" s="202" t="s">
        <v>47</v>
      </c>
      <c r="K219" s="202" t="s">
        <v>47</v>
      </c>
      <c r="L219" s="389">
        <v>66</v>
      </c>
      <c r="M219" s="203">
        <v>110</v>
      </c>
      <c r="N219" s="206" t="s">
        <v>47</v>
      </c>
      <c r="O219" s="204"/>
      <c r="P219" s="204"/>
      <c r="Q219" s="204"/>
      <c r="R219" s="23"/>
      <c r="S219" s="204"/>
    </row>
    <row r="220" spans="2:19" ht="12.75">
      <c r="B220" s="257" t="s">
        <v>57</v>
      </c>
      <c r="C220" s="13" t="s">
        <v>12</v>
      </c>
      <c r="D220" s="121"/>
      <c r="E220" s="207">
        <v>40</v>
      </c>
      <c r="F220" s="348">
        <v>30</v>
      </c>
      <c r="G220" s="349">
        <v>40</v>
      </c>
      <c r="H220" s="347" t="s">
        <v>47</v>
      </c>
      <c r="I220" s="200" t="s">
        <v>47</v>
      </c>
      <c r="J220" s="19">
        <v>60</v>
      </c>
      <c r="K220" s="202" t="s">
        <v>47</v>
      </c>
      <c r="L220" s="390" t="s">
        <v>47</v>
      </c>
      <c r="M220" s="200" t="s">
        <v>47</v>
      </c>
      <c r="N220" s="24">
        <v>44</v>
      </c>
      <c r="O220" s="204"/>
      <c r="P220" s="204"/>
      <c r="Q220" s="204"/>
      <c r="R220" s="23"/>
      <c r="S220" s="204"/>
    </row>
    <row r="221" spans="2:19" ht="12.75">
      <c r="B221" s="257" t="s">
        <v>58</v>
      </c>
      <c r="C221" s="13" t="s">
        <v>4</v>
      </c>
      <c r="D221" s="121"/>
      <c r="E221" s="207">
        <v>60</v>
      </c>
      <c r="F221" s="348">
        <v>40</v>
      </c>
      <c r="G221" s="347" t="s">
        <v>47</v>
      </c>
      <c r="H221" s="19">
        <v>60</v>
      </c>
      <c r="I221" s="200" t="s">
        <v>47</v>
      </c>
      <c r="J221" s="202" t="s">
        <v>47</v>
      </c>
      <c r="K221" s="202" t="s">
        <v>47</v>
      </c>
      <c r="L221" s="391" t="s">
        <v>47</v>
      </c>
      <c r="M221" s="202" t="s">
        <v>47</v>
      </c>
      <c r="N221" s="200" t="s">
        <v>47</v>
      </c>
      <c r="O221" s="204"/>
      <c r="P221" s="204"/>
      <c r="Q221" s="204"/>
      <c r="R221" s="23"/>
      <c r="S221" s="204"/>
    </row>
    <row r="222" spans="2:19" ht="12.75">
      <c r="B222" s="257" t="s">
        <v>59</v>
      </c>
      <c r="C222" s="13" t="s">
        <v>74</v>
      </c>
      <c r="D222" s="121"/>
      <c r="E222" s="14" t="s">
        <v>47</v>
      </c>
      <c r="F222" s="347" t="s">
        <v>47</v>
      </c>
      <c r="G222" s="347" t="s">
        <v>47</v>
      </c>
      <c r="H222" s="19">
        <v>40</v>
      </c>
      <c r="I222" s="202" t="s">
        <v>47</v>
      </c>
      <c r="J222" s="200" t="s">
        <v>47</v>
      </c>
      <c r="K222" s="202" t="s">
        <v>47</v>
      </c>
      <c r="L222" s="392">
        <v>44</v>
      </c>
      <c r="M222" s="202" t="s">
        <v>47</v>
      </c>
      <c r="N222" s="204">
        <v>66</v>
      </c>
      <c r="O222" s="204"/>
      <c r="P222" s="204"/>
      <c r="Q222" s="204"/>
      <c r="R222" s="204"/>
      <c r="S222" s="204"/>
    </row>
    <row r="223" spans="2:19" ht="12.75">
      <c r="B223" s="257" t="s">
        <v>62</v>
      </c>
      <c r="C223" s="13" t="s">
        <v>71</v>
      </c>
      <c r="D223" s="121"/>
      <c r="E223" s="14" t="s">
        <v>47</v>
      </c>
      <c r="F223" s="348">
        <v>60</v>
      </c>
      <c r="G223" s="345" t="s">
        <v>47</v>
      </c>
      <c r="H223" s="347" t="s">
        <v>47</v>
      </c>
      <c r="I223" s="202" t="s">
        <v>47</v>
      </c>
      <c r="J223" s="202" t="s">
        <v>47</v>
      </c>
      <c r="K223" s="202" t="s">
        <v>47</v>
      </c>
      <c r="L223" s="388">
        <v>33</v>
      </c>
      <c r="M223" s="202" t="s">
        <v>47</v>
      </c>
      <c r="N223" s="206" t="s">
        <v>47</v>
      </c>
      <c r="O223" s="204"/>
      <c r="P223" s="204"/>
      <c r="Q223" s="204"/>
      <c r="R223" s="204"/>
      <c r="S223" s="204"/>
    </row>
    <row r="224" spans="2:19" ht="12.75">
      <c r="B224" s="257" t="s">
        <v>63</v>
      </c>
      <c r="C224" s="13" t="s">
        <v>73</v>
      </c>
      <c r="D224" s="121"/>
      <c r="E224" s="14" t="s">
        <v>47</v>
      </c>
      <c r="F224" s="348">
        <v>40</v>
      </c>
      <c r="G224" s="345" t="s">
        <v>47</v>
      </c>
      <c r="H224" s="347" t="s">
        <v>47</v>
      </c>
      <c r="I224" s="202" t="s">
        <v>47</v>
      </c>
      <c r="J224" s="202" t="s">
        <v>47</v>
      </c>
      <c r="K224" s="202" t="s">
        <v>47</v>
      </c>
      <c r="L224" s="390" t="s">
        <v>47</v>
      </c>
      <c r="M224" s="202" t="s">
        <v>47</v>
      </c>
      <c r="N224" s="203">
        <v>44</v>
      </c>
      <c r="O224" s="204"/>
      <c r="P224" s="204"/>
      <c r="Q224" s="204"/>
      <c r="R224" s="204"/>
      <c r="S224" s="204"/>
    </row>
    <row r="225" spans="2:19" ht="12.75">
      <c r="B225" s="257" t="s">
        <v>65</v>
      </c>
      <c r="C225" s="13" t="s">
        <v>72</v>
      </c>
      <c r="D225" s="121"/>
      <c r="E225" s="14" t="s">
        <v>47</v>
      </c>
      <c r="F225" s="347" t="s">
        <v>47</v>
      </c>
      <c r="G225" s="59" t="s">
        <v>47</v>
      </c>
      <c r="H225" s="347" t="s">
        <v>47</v>
      </c>
      <c r="I225" s="203">
        <v>60</v>
      </c>
      <c r="J225" s="202" t="s">
        <v>47</v>
      </c>
      <c r="K225" s="202" t="s">
        <v>47</v>
      </c>
      <c r="L225" s="390" t="s">
        <v>47</v>
      </c>
      <c r="M225" s="200" t="s">
        <v>47</v>
      </c>
      <c r="N225" s="202" t="s">
        <v>47</v>
      </c>
      <c r="O225" s="204"/>
      <c r="P225" s="204"/>
      <c r="Q225" s="204"/>
      <c r="R225" s="204"/>
      <c r="S225" s="204"/>
    </row>
    <row r="226" spans="2:19" ht="12.75">
      <c r="B226" s="257" t="s">
        <v>104</v>
      </c>
      <c r="C226" s="13" t="s">
        <v>75</v>
      </c>
      <c r="D226" s="121"/>
      <c r="E226" s="14" t="s">
        <v>47</v>
      </c>
      <c r="F226" s="347" t="s">
        <v>47</v>
      </c>
      <c r="G226" s="59" t="s">
        <v>47</v>
      </c>
      <c r="H226" s="347" t="s">
        <v>47</v>
      </c>
      <c r="I226" s="59" t="s">
        <v>47</v>
      </c>
      <c r="J226" s="202" t="s">
        <v>47</v>
      </c>
      <c r="K226" s="202" t="s">
        <v>47</v>
      </c>
      <c r="L226" s="390" t="s">
        <v>47</v>
      </c>
      <c r="M226" s="23">
        <v>44</v>
      </c>
      <c r="N226" s="202" t="s">
        <v>47</v>
      </c>
      <c r="O226" s="204"/>
      <c r="P226" s="204"/>
      <c r="Q226" s="204"/>
      <c r="R226" s="204"/>
      <c r="S226" s="204"/>
    </row>
    <row r="227" spans="2:19" ht="12.75">
      <c r="B227" s="257" t="s">
        <v>104</v>
      </c>
      <c r="C227" s="13" t="s">
        <v>76</v>
      </c>
      <c r="D227" s="121"/>
      <c r="E227" s="14" t="s">
        <v>47</v>
      </c>
      <c r="F227" s="345" t="s">
        <v>47</v>
      </c>
      <c r="G227" s="3" t="s">
        <v>47</v>
      </c>
      <c r="H227" s="347" t="s">
        <v>47</v>
      </c>
      <c r="I227" s="3" t="s">
        <v>47</v>
      </c>
      <c r="J227" s="200" t="s">
        <v>47</v>
      </c>
      <c r="K227" s="202" t="s">
        <v>47</v>
      </c>
      <c r="L227" s="391" t="s">
        <v>47</v>
      </c>
      <c r="M227" s="19">
        <v>44</v>
      </c>
      <c r="N227" s="202" t="s">
        <v>47</v>
      </c>
      <c r="O227" s="204"/>
      <c r="P227" s="204"/>
      <c r="Q227" s="204"/>
      <c r="R227" s="204"/>
      <c r="S227" s="204"/>
    </row>
    <row r="228" spans="2:19" ht="12.75">
      <c r="B228" s="257" t="s">
        <v>105</v>
      </c>
      <c r="C228" s="13" t="s">
        <v>77</v>
      </c>
      <c r="D228" s="121"/>
      <c r="E228" s="14" t="s">
        <v>47</v>
      </c>
      <c r="F228" s="347" t="s">
        <v>47</v>
      </c>
      <c r="G228" s="19">
        <v>40</v>
      </c>
      <c r="H228" s="345" t="s">
        <v>47</v>
      </c>
      <c r="I228" s="200" t="s">
        <v>47</v>
      </c>
      <c r="J228" s="200" t="s">
        <v>47</v>
      </c>
      <c r="K228" s="202" t="s">
        <v>47</v>
      </c>
      <c r="L228" s="391" t="s">
        <v>47</v>
      </c>
      <c r="M228" s="202" t="s">
        <v>47</v>
      </c>
      <c r="N228" s="202" t="s">
        <v>47</v>
      </c>
      <c r="O228" s="204"/>
      <c r="P228" s="204"/>
      <c r="Q228" s="204"/>
      <c r="R228" s="204"/>
      <c r="S228" s="204"/>
    </row>
    <row r="229" spans="2:19" ht="12.75">
      <c r="B229" s="257" t="s">
        <v>105</v>
      </c>
      <c r="C229" s="13" t="s">
        <v>13</v>
      </c>
      <c r="D229" s="125"/>
      <c r="E229" s="90">
        <v>40</v>
      </c>
      <c r="F229" s="347" t="s">
        <v>47</v>
      </c>
      <c r="G229" s="347" t="s">
        <v>47</v>
      </c>
      <c r="H229" s="347" t="s">
        <v>47</v>
      </c>
      <c r="I229" s="202" t="s">
        <v>47</v>
      </c>
      <c r="J229" s="202" t="s">
        <v>47</v>
      </c>
      <c r="K229" s="202" t="s">
        <v>47</v>
      </c>
      <c r="L229" s="391" t="s">
        <v>47</v>
      </c>
      <c r="M229" s="202" t="s">
        <v>47</v>
      </c>
      <c r="N229" s="206" t="s">
        <v>47</v>
      </c>
      <c r="O229" s="204"/>
      <c r="P229" s="204"/>
      <c r="Q229" s="204"/>
      <c r="R229" s="204"/>
      <c r="S229" s="204"/>
    </row>
    <row r="230" spans="2:19" ht="13.5" thickBot="1">
      <c r="B230" s="258" t="s">
        <v>68</v>
      </c>
      <c r="C230" s="60" t="s">
        <v>78</v>
      </c>
      <c r="D230" s="126"/>
      <c r="E230" s="79" t="s">
        <v>47</v>
      </c>
      <c r="F230" s="350" t="s">
        <v>47</v>
      </c>
      <c r="G230" s="350" t="s">
        <v>47</v>
      </c>
      <c r="H230" s="350" t="s">
        <v>47</v>
      </c>
      <c r="I230" s="208" t="s">
        <v>47</v>
      </c>
      <c r="J230" s="201" t="s">
        <v>47</v>
      </c>
      <c r="K230" s="208" t="s">
        <v>47</v>
      </c>
      <c r="L230" s="393">
        <v>33</v>
      </c>
      <c r="M230" s="201" t="s">
        <v>47</v>
      </c>
      <c r="N230" s="201" t="s">
        <v>47</v>
      </c>
      <c r="O230" s="209"/>
      <c r="P230" s="209"/>
      <c r="Q230" s="209"/>
      <c r="R230" s="209"/>
      <c r="S230" s="209"/>
    </row>
    <row r="231" ht="13.5" thickBot="1"/>
    <row r="232" spans="2:19" ht="13.5" thickBot="1">
      <c r="B232" s="255" t="s">
        <v>0</v>
      </c>
      <c r="C232" s="25" t="s">
        <v>79</v>
      </c>
      <c r="D232" s="117"/>
      <c r="E232" s="5">
        <v>1</v>
      </c>
      <c r="F232" s="6">
        <v>2</v>
      </c>
      <c r="G232" s="6">
        <v>3</v>
      </c>
      <c r="H232" s="6">
        <v>4</v>
      </c>
      <c r="I232" s="6">
        <v>5</v>
      </c>
      <c r="J232" s="6">
        <v>6</v>
      </c>
      <c r="K232" s="6">
        <v>7</v>
      </c>
      <c r="L232" s="381">
        <v>8</v>
      </c>
      <c r="M232" s="6">
        <v>9</v>
      </c>
      <c r="N232" s="6">
        <v>10</v>
      </c>
      <c r="O232" s="6">
        <v>11</v>
      </c>
      <c r="P232" s="6">
        <v>12</v>
      </c>
      <c r="Q232" s="6">
        <v>13</v>
      </c>
      <c r="R232" s="6">
        <v>14</v>
      </c>
      <c r="S232" s="58">
        <v>17</v>
      </c>
    </row>
    <row r="233" spans="2:19" ht="12.75">
      <c r="B233" s="256" t="s">
        <v>48</v>
      </c>
      <c r="C233" s="8" t="s">
        <v>80</v>
      </c>
      <c r="D233" s="119"/>
      <c r="E233" s="67" t="s">
        <v>47</v>
      </c>
      <c r="F233" s="19">
        <v>80</v>
      </c>
      <c r="G233" s="348">
        <v>100</v>
      </c>
      <c r="H233" s="348">
        <v>40</v>
      </c>
      <c r="I233" s="204">
        <v>100</v>
      </c>
      <c r="J233" s="204">
        <v>100</v>
      </c>
      <c r="K233" s="64" t="s">
        <v>47</v>
      </c>
      <c r="L233" s="388">
        <v>88</v>
      </c>
      <c r="M233" s="64" t="s">
        <v>47</v>
      </c>
      <c r="N233" s="210">
        <v>110</v>
      </c>
      <c r="O233" s="211"/>
      <c r="P233" s="203"/>
      <c r="Q233" s="203"/>
      <c r="R233" s="203"/>
      <c r="S233" s="203"/>
    </row>
    <row r="234" spans="2:19" ht="12.75">
      <c r="B234" s="259" t="s">
        <v>49</v>
      </c>
      <c r="C234" s="13" t="s">
        <v>22</v>
      </c>
      <c r="D234" s="121"/>
      <c r="E234" s="22">
        <v>100</v>
      </c>
      <c r="F234" s="348">
        <v>40</v>
      </c>
      <c r="G234" s="348">
        <v>80</v>
      </c>
      <c r="H234" s="23">
        <v>80</v>
      </c>
      <c r="I234" s="3" t="s">
        <v>47</v>
      </c>
      <c r="J234" s="3" t="s">
        <v>47</v>
      </c>
      <c r="K234" s="59" t="s">
        <v>47</v>
      </c>
      <c r="L234" s="387">
        <v>66</v>
      </c>
      <c r="M234" s="23">
        <v>110</v>
      </c>
      <c r="N234" s="59" t="s">
        <v>47</v>
      </c>
      <c r="O234" s="23"/>
      <c r="P234" s="204"/>
      <c r="Q234" s="204"/>
      <c r="R234" s="204"/>
      <c r="S234" s="204"/>
    </row>
    <row r="235" spans="2:19" ht="12.75">
      <c r="B235" s="259" t="s">
        <v>54</v>
      </c>
      <c r="C235" s="13" t="s">
        <v>24</v>
      </c>
      <c r="D235" s="121"/>
      <c r="E235" s="22">
        <v>60</v>
      </c>
      <c r="F235" s="23">
        <v>30</v>
      </c>
      <c r="G235" s="23">
        <v>30</v>
      </c>
      <c r="H235" s="3" t="s">
        <v>47</v>
      </c>
      <c r="I235" s="204">
        <v>60</v>
      </c>
      <c r="J235" s="23">
        <v>80</v>
      </c>
      <c r="K235" s="3" t="s">
        <v>47</v>
      </c>
      <c r="L235" s="387">
        <v>66</v>
      </c>
      <c r="M235" s="23">
        <v>88</v>
      </c>
      <c r="N235" s="59" t="s">
        <v>47</v>
      </c>
      <c r="O235" s="204"/>
      <c r="P235" s="204"/>
      <c r="Q235" s="204"/>
      <c r="R235" s="23"/>
      <c r="S235" s="204"/>
    </row>
    <row r="236" spans="2:19" ht="12.75">
      <c r="B236" s="259" t="s">
        <v>51</v>
      </c>
      <c r="C236" s="13" t="s">
        <v>6</v>
      </c>
      <c r="D236" s="121"/>
      <c r="E236" s="23">
        <v>80</v>
      </c>
      <c r="F236" s="23">
        <v>60</v>
      </c>
      <c r="G236" s="23">
        <v>60</v>
      </c>
      <c r="H236" s="23">
        <v>60</v>
      </c>
      <c r="I236" s="3" t="s">
        <v>47</v>
      </c>
      <c r="J236" s="23">
        <v>60</v>
      </c>
      <c r="K236" s="3" t="s">
        <v>47</v>
      </c>
      <c r="L236" s="387">
        <v>44</v>
      </c>
      <c r="M236" s="3" t="s">
        <v>47</v>
      </c>
      <c r="N236" s="59" t="s">
        <v>47</v>
      </c>
      <c r="O236" s="23"/>
      <c r="P236" s="23"/>
      <c r="Q236" s="23"/>
      <c r="R236" s="23"/>
      <c r="S236" s="23"/>
    </row>
    <row r="237" spans="2:19" ht="12.75">
      <c r="B237" s="259" t="s">
        <v>52</v>
      </c>
      <c r="C237" s="13" t="s">
        <v>20</v>
      </c>
      <c r="D237" s="121"/>
      <c r="E237" s="22">
        <v>40</v>
      </c>
      <c r="F237" s="66">
        <v>30</v>
      </c>
      <c r="G237" s="66">
        <v>30</v>
      </c>
      <c r="H237" s="23">
        <v>40</v>
      </c>
      <c r="I237" s="204">
        <v>40</v>
      </c>
      <c r="J237" s="204">
        <v>40</v>
      </c>
      <c r="K237" s="3" t="s">
        <v>47</v>
      </c>
      <c r="L237" s="388">
        <v>44</v>
      </c>
      <c r="M237" s="23">
        <v>66</v>
      </c>
      <c r="N237" s="205">
        <v>66</v>
      </c>
      <c r="O237" s="204"/>
      <c r="P237" s="204"/>
      <c r="Q237" s="204"/>
      <c r="R237" s="204"/>
      <c r="S237" s="204"/>
    </row>
    <row r="238" spans="2:19" ht="12.75">
      <c r="B238" s="259" t="s">
        <v>55</v>
      </c>
      <c r="C238" s="13" t="s">
        <v>16</v>
      </c>
      <c r="D238" s="121"/>
      <c r="E238" s="212">
        <v>40</v>
      </c>
      <c r="F238" s="348">
        <v>40</v>
      </c>
      <c r="G238" s="348">
        <v>60</v>
      </c>
      <c r="H238" s="66">
        <v>30</v>
      </c>
      <c r="I238" s="204">
        <v>40</v>
      </c>
      <c r="J238" s="23">
        <v>60</v>
      </c>
      <c r="K238" s="3" t="s">
        <v>47</v>
      </c>
      <c r="L238" s="387">
        <v>44</v>
      </c>
      <c r="M238" s="204">
        <v>44</v>
      </c>
      <c r="N238" s="23">
        <v>44</v>
      </c>
      <c r="O238" s="204"/>
      <c r="P238" s="204"/>
      <c r="Q238" s="204"/>
      <c r="R238" s="23"/>
      <c r="S238" s="204"/>
    </row>
    <row r="239" spans="2:19" ht="12.75">
      <c r="B239" s="259" t="s">
        <v>56</v>
      </c>
      <c r="C239" s="13" t="s">
        <v>45</v>
      </c>
      <c r="D239" s="121"/>
      <c r="E239" s="14" t="s">
        <v>47</v>
      </c>
      <c r="F239" s="348">
        <v>100</v>
      </c>
      <c r="G239" s="3" t="s">
        <v>47</v>
      </c>
      <c r="H239" s="348">
        <v>100</v>
      </c>
      <c r="I239" s="3" t="s">
        <v>47</v>
      </c>
      <c r="J239" s="3" t="s">
        <v>47</v>
      </c>
      <c r="K239" s="3" t="s">
        <v>47</v>
      </c>
      <c r="L239" s="388">
        <v>110</v>
      </c>
      <c r="M239" s="3" t="s">
        <v>47</v>
      </c>
      <c r="N239" s="68" t="s">
        <v>47</v>
      </c>
      <c r="O239" s="204"/>
      <c r="P239" s="204"/>
      <c r="Q239" s="204"/>
      <c r="R239" s="204"/>
      <c r="S239" s="204"/>
    </row>
    <row r="240" spans="2:19" ht="12.75">
      <c r="B240" s="259" t="s">
        <v>57</v>
      </c>
      <c r="C240" s="13" t="s">
        <v>25</v>
      </c>
      <c r="D240" s="122"/>
      <c r="E240" s="91">
        <v>40</v>
      </c>
      <c r="F240" s="23">
        <v>60</v>
      </c>
      <c r="G240" s="351">
        <v>40</v>
      </c>
      <c r="H240" s="348">
        <v>60</v>
      </c>
      <c r="I240" s="81" t="s">
        <v>47</v>
      </c>
      <c r="J240" s="3" t="s">
        <v>47</v>
      </c>
      <c r="K240" s="81" t="s">
        <v>47</v>
      </c>
      <c r="L240" s="388">
        <v>44</v>
      </c>
      <c r="M240" s="3" t="s">
        <v>47</v>
      </c>
      <c r="N240" s="23">
        <v>44</v>
      </c>
      <c r="O240" s="23"/>
      <c r="P240" s="204"/>
      <c r="Q240" s="204"/>
      <c r="R240" s="204"/>
      <c r="S240" s="204"/>
    </row>
    <row r="241" spans="2:19" ht="12.75">
      <c r="B241" s="259" t="s">
        <v>58</v>
      </c>
      <c r="C241" s="13" t="s">
        <v>19</v>
      </c>
      <c r="D241" s="121"/>
      <c r="E241" s="207">
        <v>60</v>
      </c>
      <c r="F241" s="348">
        <v>30</v>
      </c>
      <c r="G241" s="23">
        <v>40</v>
      </c>
      <c r="H241" s="23">
        <v>40</v>
      </c>
      <c r="I241" s="23">
        <v>60</v>
      </c>
      <c r="J241" s="3" t="s">
        <v>47</v>
      </c>
      <c r="K241" s="3" t="s">
        <v>47</v>
      </c>
      <c r="L241" s="394" t="s">
        <v>47</v>
      </c>
      <c r="M241" s="204">
        <v>44</v>
      </c>
      <c r="N241" s="68" t="s">
        <v>47</v>
      </c>
      <c r="O241" s="204"/>
      <c r="P241" s="204"/>
      <c r="Q241" s="23"/>
      <c r="R241" s="23"/>
      <c r="S241" s="23"/>
    </row>
    <row r="242" spans="2:19" ht="12.75">
      <c r="B242" s="259" t="s">
        <v>59</v>
      </c>
      <c r="C242" s="13" t="s">
        <v>81</v>
      </c>
      <c r="D242" s="121"/>
      <c r="E242" s="14" t="s">
        <v>47</v>
      </c>
      <c r="F242" s="3" t="s">
        <v>47</v>
      </c>
      <c r="G242" s="348">
        <v>30</v>
      </c>
      <c r="H242" s="3" t="s">
        <v>47</v>
      </c>
      <c r="I242" s="204">
        <v>80</v>
      </c>
      <c r="J242" s="3" t="s">
        <v>47</v>
      </c>
      <c r="K242" s="3" t="s">
        <v>47</v>
      </c>
      <c r="L242" s="394" t="s">
        <v>47</v>
      </c>
      <c r="M242" s="204">
        <v>44</v>
      </c>
      <c r="N242" s="23">
        <v>88</v>
      </c>
      <c r="O242" s="204"/>
      <c r="P242" s="204"/>
      <c r="Q242" s="204"/>
      <c r="R242" s="204"/>
      <c r="S242" s="204"/>
    </row>
    <row r="243" spans="2:19" ht="12.75">
      <c r="B243" s="259" t="s">
        <v>62</v>
      </c>
      <c r="C243" s="13" t="s">
        <v>82</v>
      </c>
      <c r="D243" s="121"/>
      <c r="E243" s="14" t="s">
        <v>47</v>
      </c>
      <c r="F243" s="23">
        <v>40</v>
      </c>
      <c r="G243" s="348">
        <v>30</v>
      </c>
      <c r="H243" s="348">
        <v>40</v>
      </c>
      <c r="I243" s="3" t="s">
        <v>47</v>
      </c>
      <c r="J243" s="3" t="s">
        <v>47</v>
      </c>
      <c r="K243" s="3" t="s">
        <v>47</v>
      </c>
      <c r="L243" s="388">
        <v>33</v>
      </c>
      <c r="M243" s="204">
        <v>33</v>
      </c>
      <c r="N243" s="24">
        <v>44</v>
      </c>
      <c r="O243" s="23"/>
      <c r="P243" s="204"/>
      <c r="Q243" s="204"/>
      <c r="R243" s="204"/>
      <c r="S243" s="204"/>
    </row>
    <row r="244" spans="2:19" ht="12.75">
      <c r="B244" s="259" t="s">
        <v>63</v>
      </c>
      <c r="C244" s="13" t="s">
        <v>83</v>
      </c>
      <c r="D244" s="121"/>
      <c r="E244" s="3" t="s">
        <v>47</v>
      </c>
      <c r="F244" s="3" t="s">
        <v>47</v>
      </c>
      <c r="G244" s="348">
        <v>40</v>
      </c>
      <c r="H244" s="348">
        <v>30</v>
      </c>
      <c r="I244" s="3" t="s">
        <v>47</v>
      </c>
      <c r="J244" s="204">
        <v>40</v>
      </c>
      <c r="K244" s="3" t="s">
        <v>47</v>
      </c>
      <c r="L244" s="387">
        <v>33</v>
      </c>
      <c r="M244" s="204">
        <v>44</v>
      </c>
      <c r="N244" s="68" t="s">
        <v>47</v>
      </c>
      <c r="O244" s="204"/>
      <c r="P244" s="204"/>
      <c r="Q244" s="204"/>
      <c r="R244" s="204"/>
      <c r="S244" s="204"/>
    </row>
    <row r="245" spans="2:19" ht="12.75">
      <c r="B245" s="259" t="s">
        <v>65</v>
      </c>
      <c r="C245" s="13" t="s">
        <v>84</v>
      </c>
      <c r="D245" s="121"/>
      <c r="E245" s="14" t="s">
        <v>47</v>
      </c>
      <c r="F245" s="3" t="s">
        <v>47</v>
      </c>
      <c r="G245" s="3" t="s">
        <v>47</v>
      </c>
      <c r="H245" s="3" t="s">
        <v>47</v>
      </c>
      <c r="I245" s="3" t="s">
        <v>47</v>
      </c>
      <c r="J245" s="3" t="s">
        <v>47</v>
      </c>
      <c r="K245" s="3" t="s">
        <v>47</v>
      </c>
      <c r="L245" s="388">
        <v>33</v>
      </c>
      <c r="M245" s="204">
        <v>33</v>
      </c>
      <c r="N245" s="204">
        <v>66</v>
      </c>
      <c r="O245" s="204"/>
      <c r="P245" s="204"/>
      <c r="Q245" s="204"/>
      <c r="R245" s="204"/>
      <c r="S245" s="204"/>
    </row>
    <row r="246" spans="2:19" ht="12.75">
      <c r="B246" s="257" t="s">
        <v>60</v>
      </c>
      <c r="C246" s="13" t="s">
        <v>86</v>
      </c>
      <c r="D246" s="121"/>
      <c r="E246" s="14" t="s">
        <v>47</v>
      </c>
      <c r="F246" s="23">
        <v>40</v>
      </c>
      <c r="G246" s="348">
        <v>40</v>
      </c>
      <c r="H246" s="3" t="s">
        <v>47</v>
      </c>
      <c r="I246" s="3" t="s">
        <v>47</v>
      </c>
      <c r="J246" s="3" t="s">
        <v>47</v>
      </c>
      <c r="K246" s="3" t="s">
        <v>47</v>
      </c>
      <c r="L246" s="394" t="s">
        <v>47</v>
      </c>
      <c r="M246" s="3" t="s">
        <v>47</v>
      </c>
      <c r="N246" s="3" t="s">
        <v>47</v>
      </c>
      <c r="O246" s="204"/>
      <c r="P246" s="204"/>
      <c r="Q246" s="204"/>
      <c r="R246" s="204"/>
      <c r="S246" s="204"/>
    </row>
    <row r="247" spans="2:19" ht="12.75">
      <c r="B247" s="257" t="s">
        <v>61</v>
      </c>
      <c r="C247" s="13" t="s">
        <v>85</v>
      </c>
      <c r="D247" s="121"/>
      <c r="E247" s="14" t="s">
        <v>47</v>
      </c>
      <c r="F247" s="23">
        <v>30</v>
      </c>
      <c r="G247" s="3" t="s">
        <v>47</v>
      </c>
      <c r="H247" s="3" t="s">
        <v>47</v>
      </c>
      <c r="I247" s="3" t="s">
        <v>47</v>
      </c>
      <c r="J247" s="3" t="s">
        <v>47</v>
      </c>
      <c r="K247" s="3" t="s">
        <v>47</v>
      </c>
      <c r="L247" s="394" t="s">
        <v>47</v>
      </c>
      <c r="M247" s="3" t="s">
        <v>47</v>
      </c>
      <c r="N247" s="205">
        <v>44</v>
      </c>
      <c r="O247" s="204"/>
      <c r="P247" s="204"/>
      <c r="Q247" s="204"/>
      <c r="R247" s="204"/>
      <c r="S247" s="204"/>
    </row>
    <row r="248" spans="2:19" ht="12.75">
      <c r="B248" s="257" t="s">
        <v>66</v>
      </c>
      <c r="C248" s="13" t="s">
        <v>87</v>
      </c>
      <c r="D248" s="121"/>
      <c r="E248" s="14" t="s">
        <v>47</v>
      </c>
      <c r="F248" s="3" t="s">
        <v>47</v>
      </c>
      <c r="G248" s="3" t="s">
        <v>47</v>
      </c>
      <c r="H248" s="3" t="s">
        <v>47</v>
      </c>
      <c r="I248" s="3" t="s">
        <v>47</v>
      </c>
      <c r="J248" s="3" t="s">
        <v>47</v>
      </c>
      <c r="K248" s="3" t="s">
        <v>47</v>
      </c>
      <c r="L248" s="394" t="s">
        <v>47</v>
      </c>
      <c r="M248" s="204">
        <v>66</v>
      </c>
      <c r="N248" s="3" t="s">
        <v>47</v>
      </c>
      <c r="O248" s="204"/>
      <c r="P248" s="204"/>
      <c r="Q248" s="204"/>
      <c r="R248" s="204"/>
      <c r="S248" s="204"/>
    </row>
    <row r="249" spans="2:19" ht="12.75">
      <c r="B249" s="257" t="s">
        <v>67</v>
      </c>
      <c r="C249" s="13" t="s">
        <v>18</v>
      </c>
      <c r="D249" s="121"/>
      <c r="E249" s="23">
        <v>40</v>
      </c>
      <c r="F249" s="3" t="s">
        <v>47</v>
      </c>
      <c r="G249" s="3" t="s">
        <v>47</v>
      </c>
      <c r="H249" s="3" t="s">
        <v>47</v>
      </c>
      <c r="I249" s="3" t="s">
        <v>47</v>
      </c>
      <c r="J249" s="3" t="s">
        <v>47</v>
      </c>
      <c r="K249" s="3" t="s">
        <v>47</v>
      </c>
      <c r="L249" s="394" t="s">
        <v>47</v>
      </c>
      <c r="M249" s="3" t="s">
        <v>47</v>
      </c>
      <c r="N249" s="3" t="s">
        <v>47</v>
      </c>
      <c r="O249" s="204"/>
      <c r="P249" s="204"/>
      <c r="Q249" s="204"/>
      <c r="R249" s="204"/>
      <c r="S249" s="204"/>
    </row>
    <row r="250" spans="2:19" ht="12.75">
      <c r="B250" s="257" t="s">
        <v>106</v>
      </c>
      <c r="C250" s="13" t="s">
        <v>88</v>
      </c>
      <c r="D250" s="121"/>
      <c r="E250" s="3" t="s">
        <v>47</v>
      </c>
      <c r="F250" s="3" t="s">
        <v>47</v>
      </c>
      <c r="G250" s="3" t="s">
        <v>47</v>
      </c>
      <c r="H250" s="3" t="s">
        <v>47</v>
      </c>
      <c r="I250" s="3" t="s">
        <v>47</v>
      </c>
      <c r="J250" s="3" t="s">
        <v>47</v>
      </c>
      <c r="K250" s="3" t="s">
        <v>47</v>
      </c>
      <c r="L250" s="387">
        <v>33</v>
      </c>
      <c r="M250" s="3" t="s">
        <v>47</v>
      </c>
      <c r="N250" s="3" t="s">
        <v>47</v>
      </c>
      <c r="O250" s="204"/>
      <c r="P250" s="204"/>
      <c r="Q250" s="204"/>
      <c r="R250" s="23"/>
      <c r="S250" s="204"/>
    </row>
    <row r="251" spans="2:19" ht="12.75">
      <c r="B251" s="257" t="s">
        <v>106</v>
      </c>
      <c r="C251" s="13" t="s">
        <v>90</v>
      </c>
      <c r="D251" s="121"/>
      <c r="E251" s="3" t="s">
        <v>47</v>
      </c>
      <c r="F251" s="3" t="s">
        <v>47</v>
      </c>
      <c r="G251" s="3" t="s">
        <v>47</v>
      </c>
      <c r="H251" s="3" t="s">
        <v>47</v>
      </c>
      <c r="I251" s="3" t="s">
        <v>47</v>
      </c>
      <c r="J251" s="3" t="s">
        <v>47</v>
      </c>
      <c r="K251" s="3" t="s">
        <v>47</v>
      </c>
      <c r="L251" s="394" t="s">
        <v>47</v>
      </c>
      <c r="M251" s="23">
        <v>33</v>
      </c>
      <c r="N251" s="3" t="s">
        <v>47</v>
      </c>
      <c r="O251" s="204"/>
      <c r="P251" s="204"/>
      <c r="Q251" s="204"/>
      <c r="R251" s="23"/>
      <c r="S251" s="204"/>
    </row>
    <row r="252" spans="2:19" ht="12.75">
      <c r="B252" s="257" t="s">
        <v>106</v>
      </c>
      <c r="C252" s="13" t="s">
        <v>91</v>
      </c>
      <c r="D252" s="121"/>
      <c r="E252" s="3" t="s">
        <v>47</v>
      </c>
      <c r="F252" s="3" t="s">
        <v>47</v>
      </c>
      <c r="G252" s="3" t="s">
        <v>47</v>
      </c>
      <c r="H252" s="3" t="s">
        <v>47</v>
      </c>
      <c r="I252" s="3" t="s">
        <v>47</v>
      </c>
      <c r="J252" s="3" t="s">
        <v>47</v>
      </c>
      <c r="K252" s="3" t="s">
        <v>47</v>
      </c>
      <c r="L252" s="394" t="s">
        <v>47</v>
      </c>
      <c r="M252" s="23">
        <v>33</v>
      </c>
      <c r="N252" s="3" t="s">
        <v>47</v>
      </c>
      <c r="O252" s="204"/>
      <c r="P252" s="204"/>
      <c r="Q252" s="204"/>
      <c r="R252" s="23"/>
      <c r="S252" s="204"/>
    </row>
    <row r="253" spans="2:19" ht="12.75">
      <c r="B253" s="257" t="s">
        <v>106</v>
      </c>
      <c r="C253" s="13" t="s">
        <v>92</v>
      </c>
      <c r="D253" s="121"/>
      <c r="E253" s="3" t="s">
        <v>47</v>
      </c>
      <c r="F253" s="3" t="s">
        <v>47</v>
      </c>
      <c r="G253" s="3" t="s">
        <v>47</v>
      </c>
      <c r="H253" s="3" t="s">
        <v>47</v>
      </c>
      <c r="I253" s="3" t="s">
        <v>47</v>
      </c>
      <c r="J253" s="3" t="s">
        <v>47</v>
      </c>
      <c r="K253" s="3" t="s">
        <v>47</v>
      </c>
      <c r="L253" s="394" t="s">
        <v>47</v>
      </c>
      <c r="M253" s="23">
        <v>33</v>
      </c>
      <c r="N253" s="68" t="s">
        <v>47</v>
      </c>
      <c r="O253" s="204"/>
      <c r="P253" s="204"/>
      <c r="Q253" s="204"/>
      <c r="R253" s="23"/>
      <c r="S253" s="204"/>
    </row>
    <row r="254" spans="2:19" ht="12.75">
      <c r="B254" s="257" t="s">
        <v>107</v>
      </c>
      <c r="C254" s="13" t="s">
        <v>21</v>
      </c>
      <c r="D254" s="121"/>
      <c r="E254" s="204">
        <v>30</v>
      </c>
      <c r="F254" s="3" t="s">
        <v>47</v>
      </c>
      <c r="G254" s="3" t="s">
        <v>47</v>
      </c>
      <c r="H254" s="3" t="s">
        <v>47</v>
      </c>
      <c r="I254" s="3" t="s">
        <v>47</v>
      </c>
      <c r="J254" s="3" t="s">
        <v>47</v>
      </c>
      <c r="K254" s="3" t="s">
        <v>47</v>
      </c>
      <c r="L254" s="394" t="s">
        <v>47</v>
      </c>
      <c r="M254" s="3" t="s">
        <v>47</v>
      </c>
      <c r="N254" s="3" t="s">
        <v>47</v>
      </c>
      <c r="O254" s="204"/>
      <c r="P254" s="204"/>
      <c r="Q254" s="204"/>
      <c r="R254" s="204"/>
      <c r="S254" s="204"/>
    </row>
    <row r="255" spans="2:19" ht="12.75">
      <c r="B255" s="257" t="s">
        <v>107</v>
      </c>
      <c r="C255" s="13" t="s">
        <v>17</v>
      </c>
      <c r="D255" s="122"/>
      <c r="E255" s="91">
        <v>30</v>
      </c>
      <c r="F255" s="3" t="s">
        <v>47</v>
      </c>
      <c r="G255" s="3" t="s">
        <v>47</v>
      </c>
      <c r="H255" s="3" t="s">
        <v>47</v>
      </c>
      <c r="I255" s="3" t="s">
        <v>47</v>
      </c>
      <c r="J255" s="3" t="s">
        <v>47</v>
      </c>
      <c r="K255" s="3" t="s">
        <v>47</v>
      </c>
      <c r="L255" s="394" t="s">
        <v>47</v>
      </c>
      <c r="M255" s="3" t="s">
        <v>47</v>
      </c>
      <c r="N255" s="3" t="s">
        <v>47</v>
      </c>
      <c r="O255" s="204"/>
      <c r="P255" s="204"/>
      <c r="Q255" s="204"/>
      <c r="R255" s="204"/>
      <c r="S255" s="204"/>
    </row>
    <row r="256" spans="2:19" ht="13.5" thickBot="1">
      <c r="B256" s="258" t="s">
        <v>107</v>
      </c>
      <c r="C256" s="75" t="s">
        <v>23</v>
      </c>
      <c r="D256" s="126"/>
      <c r="E256" s="213">
        <v>30</v>
      </c>
      <c r="F256" s="74" t="s">
        <v>47</v>
      </c>
      <c r="G256" s="74" t="s">
        <v>47</v>
      </c>
      <c r="H256" s="74" t="s">
        <v>47</v>
      </c>
      <c r="I256" s="74" t="s">
        <v>47</v>
      </c>
      <c r="J256" s="74" t="s">
        <v>47</v>
      </c>
      <c r="K256" s="61" t="s">
        <v>47</v>
      </c>
      <c r="L256" s="395" t="s">
        <v>47</v>
      </c>
      <c r="M256" s="61" t="s">
        <v>47</v>
      </c>
      <c r="N256" s="61" t="s">
        <v>47</v>
      </c>
      <c r="O256" s="214"/>
      <c r="P256" s="214"/>
      <c r="Q256" s="214"/>
      <c r="R256" s="214"/>
      <c r="S256" s="214"/>
    </row>
    <row r="257" ht="13.5" thickBot="1"/>
    <row r="258" spans="2:19" ht="13.5" thickBot="1">
      <c r="B258" s="255" t="s">
        <v>0</v>
      </c>
      <c r="C258" s="25" t="s">
        <v>35</v>
      </c>
      <c r="D258" s="117"/>
      <c r="E258" s="5">
        <v>1</v>
      </c>
      <c r="F258" s="6">
        <v>2</v>
      </c>
      <c r="G258" s="6">
        <v>3</v>
      </c>
      <c r="H258" s="6">
        <v>4</v>
      </c>
      <c r="I258" s="6">
        <v>5</v>
      </c>
      <c r="J258" s="6">
        <v>6</v>
      </c>
      <c r="K258" s="6">
        <v>7</v>
      </c>
      <c r="L258" s="381">
        <v>8</v>
      </c>
      <c r="M258" s="6">
        <v>9</v>
      </c>
      <c r="N258" s="6">
        <v>10</v>
      </c>
      <c r="O258" s="6">
        <v>11</v>
      </c>
      <c r="P258" s="6">
        <v>12</v>
      </c>
      <c r="Q258" s="6">
        <v>13</v>
      </c>
      <c r="R258" s="6">
        <v>14</v>
      </c>
      <c r="S258" s="58">
        <v>17</v>
      </c>
    </row>
    <row r="259" spans="2:19" ht="12.75">
      <c r="B259" s="256" t="s">
        <v>48</v>
      </c>
      <c r="C259" s="82" t="s">
        <v>26</v>
      </c>
      <c r="D259" s="123"/>
      <c r="E259" s="78">
        <v>100</v>
      </c>
      <c r="F259" s="352">
        <v>100</v>
      </c>
      <c r="G259" s="19">
        <v>100</v>
      </c>
      <c r="H259" s="19">
        <v>100</v>
      </c>
      <c r="I259" s="19">
        <v>100</v>
      </c>
      <c r="J259" s="19">
        <v>100</v>
      </c>
      <c r="K259" s="3" t="s">
        <v>47</v>
      </c>
      <c r="L259" s="392">
        <v>110</v>
      </c>
      <c r="M259" s="203">
        <v>110</v>
      </c>
      <c r="N259" s="216">
        <v>66</v>
      </c>
      <c r="O259" s="211"/>
      <c r="P259" s="203"/>
      <c r="Q259" s="19"/>
      <c r="R259" s="19"/>
      <c r="S259" s="19"/>
    </row>
    <row r="260" spans="2:19" ht="12.75">
      <c r="B260" s="259" t="s">
        <v>49</v>
      </c>
      <c r="C260" s="82" t="s">
        <v>31</v>
      </c>
      <c r="D260" s="123"/>
      <c r="E260" s="23">
        <v>80</v>
      </c>
      <c r="F260" s="23">
        <v>80</v>
      </c>
      <c r="G260" s="3" t="s">
        <v>47</v>
      </c>
      <c r="H260" s="3" t="s">
        <v>47</v>
      </c>
      <c r="I260" s="204">
        <v>80</v>
      </c>
      <c r="J260" s="23">
        <v>80</v>
      </c>
      <c r="K260" s="3" t="s">
        <v>47</v>
      </c>
      <c r="L260" s="389">
        <v>66</v>
      </c>
      <c r="M260" s="203">
        <v>88</v>
      </c>
      <c r="N260" s="20">
        <v>66</v>
      </c>
      <c r="O260" s="203"/>
      <c r="P260" s="203"/>
      <c r="Q260" s="203"/>
      <c r="R260" s="19"/>
      <c r="S260" s="203"/>
    </row>
    <row r="261" spans="2:19" ht="12.75">
      <c r="B261" s="259" t="s">
        <v>54</v>
      </c>
      <c r="C261" s="83" t="s">
        <v>7</v>
      </c>
      <c r="D261" s="124"/>
      <c r="E261" s="207">
        <v>80</v>
      </c>
      <c r="F261" s="347" t="s">
        <v>47</v>
      </c>
      <c r="G261" s="23">
        <v>80</v>
      </c>
      <c r="H261" s="23">
        <v>80</v>
      </c>
      <c r="I261" s="204">
        <v>60</v>
      </c>
      <c r="J261" s="204">
        <v>60</v>
      </c>
      <c r="K261" s="3" t="s">
        <v>47</v>
      </c>
      <c r="L261" s="394" t="s">
        <v>47</v>
      </c>
      <c r="M261" s="3" t="s">
        <v>47</v>
      </c>
      <c r="N261" s="205">
        <v>110</v>
      </c>
      <c r="O261" s="204"/>
      <c r="P261" s="204"/>
      <c r="Q261" s="204"/>
      <c r="R261" s="204"/>
      <c r="S261" s="204"/>
    </row>
    <row r="262" spans="2:19" ht="12.75">
      <c r="B262" s="259" t="s">
        <v>51</v>
      </c>
      <c r="C262" s="83" t="s">
        <v>29</v>
      </c>
      <c r="D262" s="123"/>
      <c r="E262" s="18">
        <v>80</v>
      </c>
      <c r="F262" s="353" t="s">
        <v>47</v>
      </c>
      <c r="G262" s="354">
        <v>40</v>
      </c>
      <c r="H262" s="3" t="s">
        <v>47</v>
      </c>
      <c r="I262" s="23">
        <v>60</v>
      </c>
      <c r="J262" s="204">
        <v>60</v>
      </c>
      <c r="K262" s="3" t="s">
        <v>47</v>
      </c>
      <c r="L262" s="387">
        <v>44</v>
      </c>
      <c r="M262" s="3" t="s">
        <v>47</v>
      </c>
      <c r="N262" s="24">
        <v>44</v>
      </c>
      <c r="O262" s="23"/>
      <c r="P262" s="204"/>
      <c r="Q262" s="204"/>
      <c r="R262" s="204"/>
      <c r="S262" s="204"/>
    </row>
    <row r="263" spans="2:19" ht="12.75">
      <c r="B263" s="259" t="s">
        <v>52</v>
      </c>
      <c r="C263" s="83" t="s">
        <v>27</v>
      </c>
      <c r="D263" s="124"/>
      <c r="E263" s="207">
        <v>60</v>
      </c>
      <c r="F263" s="348">
        <v>60</v>
      </c>
      <c r="G263" s="348">
        <v>60</v>
      </c>
      <c r="H263" s="59" t="s">
        <v>47</v>
      </c>
      <c r="I263" s="23">
        <v>40</v>
      </c>
      <c r="J263" s="3" t="s">
        <v>47</v>
      </c>
      <c r="K263" s="3" t="s">
        <v>47</v>
      </c>
      <c r="L263" s="394" t="s">
        <v>47</v>
      </c>
      <c r="M263" s="3" t="s">
        <v>47</v>
      </c>
      <c r="N263" s="24">
        <v>88</v>
      </c>
      <c r="O263" s="23"/>
      <c r="P263" s="204"/>
      <c r="Q263" s="204"/>
      <c r="R263" s="204"/>
      <c r="S263" s="204"/>
    </row>
    <row r="264" spans="2:19" ht="12.75">
      <c r="B264" s="259" t="s">
        <v>55</v>
      </c>
      <c r="C264" s="83" t="s">
        <v>28</v>
      </c>
      <c r="D264" s="124"/>
      <c r="E264" s="22">
        <v>60</v>
      </c>
      <c r="F264" s="23">
        <v>60</v>
      </c>
      <c r="G264" s="348">
        <v>40</v>
      </c>
      <c r="H264" s="3" t="s">
        <v>47</v>
      </c>
      <c r="I264" s="3" t="s">
        <v>47</v>
      </c>
      <c r="J264" s="3" t="s">
        <v>47</v>
      </c>
      <c r="K264" s="3" t="s">
        <v>47</v>
      </c>
      <c r="L264" s="394" t="s">
        <v>47</v>
      </c>
      <c r="M264" s="3" t="s">
        <v>47</v>
      </c>
      <c r="N264" s="3" t="s">
        <v>47</v>
      </c>
      <c r="O264" s="204"/>
      <c r="P264" s="204"/>
      <c r="Q264" s="204"/>
      <c r="R264" s="204"/>
      <c r="S264" s="204"/>
    </row>
    <row r="265" spans="2:19" ht="12.75">
      <c r="B265" s="259" t="s">
        <v>56</v>
      </c>
      <c r="C265" s="83" t="s">
        <v>93</v>
      </c>
      <c r="D265" s="124"/>
      <c r="E265" s="14" t="s">
        <v>47</v>
      </c>
      <c r="F265" s="3" t="s">
        <v>47</v>
      </c>
      <c r="G265" s="3" t="s">
        <v>47</v>
      </c>
      <c r="H265" s="348">
        <v>60</v>
      </c>
      <c r="I265" s="3" t="s">
        <v>47</v>
      </c>
      <c r="J265" s="3" t="s">
        <v>47</v>
      </c>
      <c r="K265" s="3" t="s">
        <v>47</v>
      </c>
      <c r="L265" s="387">
        <v>66</v>
      </c>
      <c r="M265" s="3" t="s">
        <v>47</v>
      </c>
      <c r="N265" s="3" t="s">
        <v>47</v>
      </c>
      <c r="O265" s="23"/>
      <c r="P265" s="23"/>
      <c r="Q265" s="23"/>
      <c r="R265" s="23"/>
      <c r="S265" s="23"/>
    </row>
    <row r="266" spans="2:19" ht="12.75">
      <c r="B266" s="259" t="s">
        <v>57</v>
      </c>
      <c r="C266" s="83" t="s">
        <v>94</v>
      </c>
      <c r="D266" s="124"/>
      <c r="E266" s="14" t="s">
        <v>47</v>
      </c>
      <c r="F266" s="3" t="s">
        <v>47</v>
      </c>
      <c r="G266" s="348">
        <v>60</v>
      </c>
      <c r="H266" s="3" t="s">
        <v>47</v>
      </c>
      <c r="I266" s="3" t="s">
        <v>47</v>
      </c>
      <c r="J266" s="3" t="s">
        <v>47</v>
      </c>
      <c r="K266" s="3" t="s">
        <v>47</v>
      </c>
      <c r="L266" s="388">
        <v>44</v>
      </c>
      <c r="M266" s="3" t="s">
        <v>47</v>
      </c>
      <c r="N266" s="3" t="s">
        <v>47</v>
      </c>
      <c r="O266" s="23"/>
      <c r="P266" s="204"/>
      <c r="Q266" s="204"/>
      <c r="R266" s="204"/>
      <c r="S266" s="204"/>
    </row>
    <row r="267" spans="2:19" ht="12.75">
      <c r="B267" s="259" t="s">
        <v>58</v>
      </c>
      <c r="C267" s="83" t="s">
        <v>98</v>
      </c>
      <c r="D267" s="124"/>
      <c r="E267" s="3" t="s">
        <v>47</v>
      </c>
      <c r="F267" s="3" t="s">
        <v>47</v>
      </c>
      <c r="G267" s="3" t="s">
        <v>47</v>
      </c>
      <c r="H267" s="3" t="s">
        <v>47</v>
      </c>
      <c r="I267" s="3" t="s">
        <v>47</v>
      </c>
      <c r="J267" s="3" t="s">
        <v>47</v>
      </c>
      <c r="K267" s="3" t="s">
        <v>47</v>
      </c>
      <c r="L267" s="387">
        <v>88</v>
      </c>
      <c r="M267" s="3" t="s">
        <v>47</v>
      </c>
      <c r="N267" s="3" t="s">
        <v>47</v>
      </c>
      <c r="O267" s="204"/>
      <c r="P267" s="204"/>
      <c r="Q267" s="204"/>
      <c r="R267" s="204"/>
      <c r="S267" s="204"/>
    </row>
    <row r="268" spans="2:19" ht="12.75">
      <c r="B268" s="259" t="s">
        <v>59</v>
      </c>
      <c r="C268" s="83" t="s">
        <v>97</v>
      </c>
      <c r="D268" s="124"/>
      <c r="E268" s="14" t="s">
        <v>47</v>
      </c>
      <c r="F268" s="348">
        <v>40</v>
      </c>
      <c r="G268" s="3" t="s">
        <v>47</v>
      </c>
      <c r="H268" s="3" t="s">
        <v>47</v>
      </c>
      <c r="I268" s="3" t="s">
        <v>47</v>
      </c>
      <c r="J268" s="3" t="s">
        <v>47</v>
      </c>
      <c r="K268" s="3" t="s">
        <v>47</v>
      </c>
      <c r="L268" s="387">
        <v>44</v>
      </c>
      <c r="M268" s="3" t="s">
        <v>47</v>
      </c>
      <c r="N268" s="3" t="s">
        <v>47</v>
      </c>
      <c r="O268" s="204"/>
      <c r="P268" s="204"/>
      <c r="Q268" s="204"/>
      <c r="R268" s="23"/>
      <c r="S268" s="204"/>
    </row>
    <row r="269" spans="2:19" ht="12.75">
      <c r="B269" s="259" t="s">
        <v>108</v>
      </c>
      <c r="C269" s="83" t="s">
        <v>99</v>
      </c>
      <c r="D269" s="127"/>
      <c r="E269" s="84" t="s">
        <v>47</v>
      </c>
      <c r="F269" s="14" t="s">
        <v>47</v>
      </c>
      <c r="G269" s="14" t="s">
        <v>47</v>
      </c>
      <c r="H269" s="3" t="s">
        <v>47</v>
      </c>
      <c r="I269" s="3" t="s">
        <v>47</v>
      </c>
      <c r="J269" s="3" t="s">
        <v>47</v>
      </c>
      <c r="K269" s="3" t="s">
        <v>47</v>
      </c>
      <c r="L269" s="394" t="s">
        <v>47</v>
      </c>
      <c r="M269" s="23">
        <v>66</v>
      </c>
      <c r="N269" s="3" t="s">
        <v>47</v>
      </c>
      <c r="O269" s="23"/>
      <c r="P269" s="204"/>
      <c r="Q269" s="204"/>
      <c r="R269" s="204"/>
      <c r="S269" s="204"/>
    </row>
    <row r="270" spans="2:19" ht="12.75">
      <c r="B270" s="259" t="s">
        <v>108</v>
      </c>
      <c r="C270" s="83" t="s">
        <v>95</v>
      </c>
      <c r="D270" s="127"/>
      <c r="E270" s="84" t="s">
        <v>47</v>
      </c>
      <c r="F270" s="14" t="s">
        <v>47</v>
      </c>
      <c r="G270" s="14" t="s">
        <v>47</v>
      </c>
      <c r="H270" s="3" t="s">
        <v>47</v>
      </c>
      <c r="I270" s="3" t="s">
        <v>47</v>
      </c>
      <c r="J270" s="3" t="s">
        <v>47</v>
      </c>
      <c r="K270" s="3" t="s">
        <v>47</v>
      </c>
      <c r="L270" s="394" t="s">
        <v>47</v>
      </c>
      <c r="M270" s="23">
        <v>66</v>
      </c>
      <c r="N270" s="3" t="s">
        <v>47</v>
      </c>
      <c r="O270" s="23"/>
      <c r="P270" s="204"/>
      <c r="Q270" s="204"/>
      <c r="R270" s="204"/>
      <c r="S270" s="204"/>
    </row>
    <row r="271" spans="2:19" ht="12.75">
      <c r="B271" s="259" t="s">
        <v>64</v>
      </c>
      <c r="C271" s="83" t="s">
        <v>8</v>
      </c>
      <c r="D271" s="124"/>
      <c r="E271" s="22">
        <v>60</v>
      </c>
      <c r="F271" s="3" t="s">
        <v>47</v>
      </c>
      <c r="G271" s="3" t="s">
        <v>47</v>
      </c>
      <c r="H271" s="3" t="s">
        <v>47</v>
      </c>
      <c r="I271" s="3" t="s">
        <v>47</v>
      </c>
      <c r="J271" s="3" t="s">
        <v>47</v>
      </c>
      <c r="K271" s="3" t="s">
        <v>47</v>
      </c>
      <c r="L271" s="394" t="s">
        <v>47</v>
      </c>
      <c r="M271" s="3" t="s">
        <v>47</v>
      </c>
      <c r="N271" s="3" t="s">
        <v>47</v>
      </c>
      <c r="O271" s="23"/>
      <c r="P271" s="23"/>
      <c r="Q271" s="23"/>
      <c r="R271" s="23"/>
      <c r="S271" s="23"/>
    </row>
    <row r="272" spans="2:19" ht="12.75">
      <c r="B272" s="259" t="s">
        <v>64</v>
      </c>
      <c r="C272" s="85" t="s">
        <v>30</v>
      </c>
      <c r="D272" s="128"/>
      <c r="E272" s="22">
        <v>60</v>
      </c>
      <c r="F272" s="14" t="s">
        <v>47</v>
      </c>
      <c r="G272" s="69" t="s">
        <v>47</v>
      </c>
      <c r="H272" s="3" t="s">
        <v>47</v>
      </c>
      <c r="I272" s="3" t="s">
        <v>47</v>
      </c>
      <c r="J272" s="3" t="s">
        <v>47</v>
      </c>
      <c r="K272" s="3" t="s">
        <v>47</v>
      </c>
      <c r="L272" s="396" t="s">
        <v>47</v>
      </c>
      <c r="M272" s="3" t="s">
        <v>47</v>
      </c>
      <c r="N272" s="3" t="s">
        <v>47</v>
      </c>
      <c r="O272" s="217"/>
      <c r="P272" s="217"/>
      <c r="Q272" s="217"/>
      <c r="R272" s="217"/>
      <c r="S272" s="217"/>
    </row>
    <row r="273" spans="2:19" ht="12.75">
      <c r="B273" s="259" t="s">
        <v>64</v>
      </c>
      <c r="C273" s="83" t="s">
        <v>100</v>
      </c>
      <c r="D273" s="124"/>
      <c r="E273" s="3" t="s">
        <v>47</v>
      </c>
      <c r="F273" s="3" t="s">
        <v>47</v>
      </c>
      <c r="G273" s="3" t="s">
        <v>47</v>
      </c>
      <c r="H273" s="348">
        <v>60</v>
      </c>
      <c r="I273" s="3" t="s">
        <v>47</v>
      </c>
      <c r="J273" s="3" t="s">
        <v>47</v>
      </c>
      <c r="K273" s="3" t="s">
        <v>47</v>
      </c>
      <c r="L273" s="394" t="s">
        <v>47</v>
      </c>
      <c r="M273" s="3" t="s">
        <v>47</v>
      </c>
      <c r="N273" s="3" t="s">
        <v>47</v>
      </c>
      <c r="O273" s="204"/>
      <c r="P273" s="204"/>
      <c r="Q273" s="204"/>
      <c r="R273" s="204"/>
      <c r="S273" s="204"/>
    </row>
    <row r="274" spans="2:19" ht="12.75">
      <c r="B274" s="259" t="s">
        <v>66</v>
      </c>
      <c r="C274" s="83" t="s">
        <v>96</v>
      </c>
      <c r="D274" s="127"/>
      <c r="E274" s="84" t="s">
        <v>47</v>
      </c>
      <c r="F274" s="14" t="s">
        <v>47</v>
      </c>
      <c r="G274" s="14" t="s">
        <v>47</v>
      </c>
      <c r="H274" s="3" t="s">
        <v>47</v>
      </c>
      <c r="I274" s="3" t="s">
        <v>47</v>
      </c>
      <c r="J274" s="3" t="s">
        <v>47</v>
      </c>
      <c r="K274" s="3" t="s">
        <v>47</v>
      </c>
      <c r="L274" s="387">
        <v>44</v>
      </c>
      <c r="M274" s="3" t="s">
        <v>47</v>
      </c>
      <c r="N274" s="3" t="s">
        <v>47</v>
      </c>
      <c r="O274" s="23"/>
      <c r="P274" s="204"/>
      <c r="Q274" s="204"/>
      <c r="R274" s="204"/>
      <c r="S274" s="204"/>
    </row>
    <row r="275" spans="2:19" ht="13.5" thickBot="1">
      <c r="B275" s="258" t="s">
        <v>67</v>
      </c>
      <c r="C275" s="86" t="s">
        <v>101</v>
      </c>
      <c r="D275" s="129"/>
      <c r="E275" s="79" t="s">
        <v>47</v>
      </c>
      <c r="F275" s="76" t="s">
        <v>47</v>
      </c>
      <c r="G275" s="76" t="s">
        <v>47</v>
      </c>
      <c r="H275" s="76" t="s">
        <v>47</v>
      </c>
      <c r="I275" s="214">
        <v>40</v>
      </c>
      <c r="J275" s="76" t="s">
        <v>47</v>
      </c>
      <c r="K275" s="61" t="s">
        <v>47</v>
      </c>
      <c r="L275" s="397" t="s">
        <v>47</v>
      </c>
      <c r="M275" s="61" t="s">
        <v>47</v>
      </c>
      <c r="N275" s="61" t="s">
        <v>47</v>
      </c>
      <c r="O275" s="214"/>
      <c r="P275" s="214"/>
      <c r="Q275" s="214"/>
      <c r="R275" s="214"/>
      <c r="S275" s="214"/>
    </row>
    <row r="276" ht="13.5" thickBot="1"/>
    <row r="277" spans="2:19" ht="13.5" thickBot="1">
      <c r="B277" s="255" t="s">
        <v>0</v>
      </c>
      <c r="C277" s="25" t="s">
        <v>39</v>
      </c>
      <c r="D277" s="117"/>
      <c r="E277" s="5">
        <v>1</v>
      </c>
      <c r="F277" s="6">
        <v>2</v>
      </c>
      <c r="G277" s="6">
        <v>3</v>
      </c>
      <c r="H277" s="6">
        <v>4</v>
      </c>
      <c r="I277" s="6">
        <v>5</v>
      </c>
      <c r="J277" s="6">
        <v>6</v>
      </c>
      <c r="K277" s="6">
        <v>7</v>
      </c>
      <c r="L277" s="381">
        <v>8</v>
      </c>
      <c r="M277" s="6">
        <v>9</v>
      </c>
      <c r="N277" s="6">
        <v>10</v>
      </c>
      <c r="O277" s="6">
        <v>11</v>
      </c>
      <c r="P277" s="6">
        <v>12</v>
      </c>
      <c r="Q277" s="6">
        <v>13</v>
      </c>
      <c r="R277" s="6">
        <v>14</v>
      </c>
      <c r="S277" s="58">
        <v>17</v>
      </c>
    </row>
    <row r="278" spans="2:19" ht="12.75">
      <c r="B278" s="256" t="s">
        <v>48</v>
      </c>
      <c r="C278" s="63" t="s">
        <v>33</v>
      </c>
      <c r="D278" s="118"/>
      <c r="E278" s="77" t="s">
        <v>47</v>
      </c>
      <c r="F278" s="77" t="s">
        <v>47</v>
      </c>
      <c r="G278" s="77" t="s">
        <v>47</v>
      </c>
      <c r="H278" s="77" t="s">
        <v>47</v>
      </c>
      <c r="I278" s="77" t="s">
        <v>47</v>
      </c>
      <c r="J278" s="77" t="s">
        <v>47</v>
      </c>
      <c r="K278" s="77" t="s">
        <v>47</v>
      </c>
      <c r="L278" s="398">
        <v>110</v>
      </c>
      <c r="M278" s="71">
        <v>110</v>
      </c>
      <c r="N278" s="77" t="s">
        <v>47</v>
      </c>
      <c r="O278" s="11"/>
      <c r="P278" s="87"/>
      <c r="Q278" s="87"/>
      <c r="R278" s="87"/>
      <c r="S278" s="87"/>
    </row>
    <row r="279" spans="2:19" ht="12.75">
      <c r="B279" s="259" t="s">
        <v>50</v>
      </c>
      <c r="C279" s="8" t="s">
        <v>33</v>
      </c>
      <c r="D279" s="119"/>
      <c r="E279" s="67" t="s">
        <v>47</v>
      </c>
      <c r="F279" s="67" t="s">
        <v>47</v>
      </c>
      <c r="G279" s="67" t="s">
        <v>47</v>
      </c>
      <c r="H279" s="67" t="s">
        <v>47</v>
      </c>
      <c r="I279" s="67" t="s">
        <v>47</v>
      </c>
      <c r="J279" s="67" t="s">
        <v>47</v>
      </c>
      <c r="K279" s="67" t="s">
        <v>47</v>
      </c>
      <c r="L279" s="399" t="s">
        <v>47</v>
      </c>
      <c r="M279" s="72">
        <v>88</v>
      </c>
      <c r="N279" s="67" t="s">
        <v>47</v>
      </c>
      <c r="O279" s="10"/>
      <c r="P279" s="9"/>
      <c r="Q279" s="9"/>
      <c r="R279" s="9"/>
      <c r="S279" s="9"/>
    </row>
    <row r="280" spans="2:19" ht="13.5" thickBot="1">
      <c r="B280" s="258" t="s">
        <v>50</v>
      </c>
      <c r="C280" s="75" t="s">
        <v>46</v>
      </c>
      <c r="D280" s="130"/>
      <c r="E280" s="76" t="s">
        <v>47</v>
      </c>
      <c r="F280" s="76" t="s">
        <v>47</v>
      </c>
      <c r="G280" s="76" t="s">
        <v>47</v>
      </c>
      <c r="H280" s="76" t="s">
        <v>47</v>
      </c>
      <c r="I280" s="76" t="s">
        <v>47</v>
      </c>
      <c r="J280" s="76" t="s">
        <v>47</v>
      </c>
      <c r="K280" s="76" t="s">
        <v>47</v>
      </c>
      <c r="L280" s="400">
        <v>88</v>
      </c>
      <c r="M280" s="88" t="s">
        <v>47</v>
      </c>
      <c r="N280" s="76" t="s">
        <v>47</v>
      </c>
      <c r="O280" s="92"/>
      <c r="P280" s="89"/>
      <c r="Q280" s="89"/>
      <c r="R280" s="89"/>
      <c r="S280" s="89"/>
    </row>
    <row r="281" ht="13.5" thickBot="1"/>
    <row r="282" spans="2:19" ht="13.5" thickBot="1">
      <c r="B282" s="255" t="s">
        <v>0</v>
      </c>
      <c r="C282" s="25" t="s">
        <v>40</v>
      </c>
      <c r="D282" s="117"/>
      <c r="E282" s="5">
        <v>1</v>
      </c>
      <c r="F282" s="6">
        <v>2</v>
      </c>
      <c r="G282" s="6">
        <v>3</v>
      </c>
      <c r="H282" s="6">
        <v>4</v>
      </c>
      <c r="I282" s="6">
        <v>5</v>
      </c>
      <c r="J282" s="6">
        <v>6</v>
      </c>
      <c r="K282" s="6">
        <v>7</v>
      </c>
      <c r="L282" s="381">
        <v>8</v>
      </c>
      <c r="M282" s="6">
        <v>9</v>
      </c>
      <c r="N282" s="6">
        <v>10</v>
      </c>
      <c r="O282" s="6">
        <v>11</v>
      </c>
      <c r="P282" s="6">
        <v>12</v>
      </c>
      <c r="Q282" s="6">
        <v>13</v>
      </c>
      <c r="R282" s="6">
        <v>14</v>
      </c>
      <c r="S282" s="58">
        <v>17</v>
      </c>
    </row>
    <row r="283" spans="2:19" ht="12.75">
      <c r="B283" s="256" t="s">
        <v>48</v>
      </c>
      <c r="C283" s="8" t="s">
        <v>10</v>
      </c>
      <c r="D283" s="119"/>
      <c r="E283" s="18">
        <v>100</v>
      </c>
      <c r="F283" s="349">
        <v>80</v>
      </c>
      <c r="G283" s="22">
        <v>100</v>
      </c>
      <c r="H283" s="59" t="s">
        <v>47</v>
      </c>
      <c r="I283" s="59" t="s">
        <v>47</v>
      </c>
      <c r="J283" s="59" t="s">
        <v>47</v>
      </c>
      <c r="K283" s="59" t="s">
        <v>47</v>
      </c>
      <c r="L283" s="401" t="s">
        <v>47</v>
      </c>
      <c r="M283" s="59" t="s">
        <v>47</v>
      </c>
      <c r="N283" s="59" t="s">
        <v>47</v>
      </c>
      <c r="O283" s="21"/>
      <c r="P283" s="19"/>
      <c r="Q283" s="19"/>
      <c r="R283" s="19"/>
      <c r="S283" s="19"/>
    </row>
    <row r="284" spans="2:19" ht="12.75">
      <c r="B284" s="259" t="s">
        <v>49</v>
      </c>
      <c r="C284" s="13" t="s">
        <v>103</v>
      </c>
      <c r="D284" s="121"/>
      <c r="E284" s="14" t="s">
        <v>47</v>
      </c>
      <c r="F284" s="23">
        <v>100</v>
      </c>
      <c r="G284" s="23">
        <v>80</v>
      </c>
      <c r="H284" s="347" t="s">
        <v>47</v>
      </c>
      <c r="I284" s="200" t="s">
        <v>47</v>
      </c>
      <c r="J284" s="200" t="s">
        <v>47</v>
      </c>
      <c r="K284" s="200" t="s">
        <v>47</v>
      </c>
      <c r="L284" s="391" t="s">
        <v>47</v>
      </c>
      <c r="M284" s="200" t="s">
        <v>47</v>
      </c>
      <c r="N284" s="200" t="s">
        <v>47</v>
      </c>
      <c r="O284" s="204"/>
      <c r="P284" s="204"/>
      <c r="Q284" s="204"/>
      <c r="R284" s="23"/>
      <c r="S284" s="204"/>
    </row>
    <row r="285" spans="2:19" ht="12.75">
      <c r="B285" s="259" t="s">
        <v>54</v>
      </c>
      <c r="C285" s="13" t="s">
        <v>32</v>
      </c>
      <c r="D285" s="121"/>
      <c r="E285" s="22">
        <v>80</v>
      </c>
      <c r="F285" s="14" t="s">
        <v>47</v>
      </c>
      <c r="G285" s="14" t="s">
        <v>47</v>
      </c>
      <c r="H285" s="3" t="s">
        <v>47</v>
      </c>
      <c r="I285" s="3" t="s">
        <v>47</v>
      </c>
      <c r="J285" s="3" t="s">
        <v>47</v>
      </c>
      <c r="K285" s="3" t="s">
        <v>47</v>
      </c>
      <c r="L285" s="394" t="s">
        <v>47</v>
      </c>
      <c r="M285" s="3" t="s">
        <v>47</v>
      </c>
      <c r="N285" s="3" t="s">
        <v>47</v>
      </c>
      <c r="O285" s="204"/>
      <c r="P285" s="204"/>
      <c r="Q285" s="23"/>
      <c r="R285" s="23"/>
      <c r="S285" s="23"/>
    </row>
    <row r="286" spans="2:19" ht="13.5" thickBot="1">
      <c r="B286" s="260" t="s">
        <v>51</v>
      </c>
      <c r="C286" s="60" t="s">
        <v>9</v>
      </c>
      <c r="D286" s="120"/>
      <c r="E286" s="218">
        <v>60</v>
      </c>
      <c r="F286" s="61" t="s">
        <v>47</v>
      </c>
      <c r="G286" s="61" t="s">
        <v>47</v>
      </c>
      <c r="H286" s="61" t="s">
        <v>47</v>
      </c>
      <c r="I286" s="61" t="s">
        <v>47</v>
      </c>
      <c r="J286" s="61" t="s">
        <v>47</v>
      </c>
      <c r="K286" s="61" t="s">
        <v>47</v>
      </c>
      <c r="L286" s="402" t="s">
        <v>47</v>
      </c>
      <c r="M286" s="61" t="s">
        <v>47</v>
      </c>
      <c r="N286" s="61" t="s">
        <v>47</v>
      </c>
      <c r="O286" s="62"/>
      <c r="P286" s="209"/>
      <c r="Q286" s="209"/>
      <c r="R286" s="209"/>
      <c r="S286" s="209"/>
    </row>
    <row r="287" ht="13.5" thickBot="1"/>
    <row r="288" spans="2:19" ht="13.5" thickBot="1">
      <c r="B288" s="255" t="s">
        <v>0</v>
      </c>
      <c r="C288" s="25" t="s">
        <v>41</v>
      </c>
      <c r="D288" s="117"/>
      <c r="E288" s="5">
        <v>1</v>
      </c>
      <c r="F288" s="6">
        <v>2</v>
      </c>
      <c r="G288" s="6">
        <v>3</v>
      </c>
      <c r="H288" s="6">
        <v>4</v>
      </c>
      <c r="I288" s="6">
        <v>5</v>
      </c>
      <c r="J288" s="6">
        <v>6</v>
      </c>
      <c r="K288" s="6">
        <v>7</v>
      </c>
      <c r="L288" s="381">
        <v>8</v>
      </c>
      <c r="M288" s="6">
        <v>9</v>
      </c>
      <c r="N288" s="6">
        <v>10</v>
      </c>
      <c r="O288" s="6">
        <v>11</v>
      </c>
      <c r="P288" s="6">
        <v>12</v>
      </c>
      <c r="Q288" s="6">
        <v>13</v>
      </c>
      <c r="R288" s="6">
        <v>14</v>
      </c>
      <c r="S288" s="58">
        <v>17</v>
      </c>
    </row>
    <row r="289" spans="2:19" ht="12.75">
      <c r="B289" s="256" t="s">
        <v>48</v>
      </c>
      <c r="C289" s="8" t="s">
        <v>26</v>
      </c>
      <c r="D289" s="119"/>
      <c r="E289" s="219">
        <v>60</v>
      </c>
      <c r="F289" s="346">
        <v>100</v>
      </c>
      <c r="G289" s="65">
        <v>60</v>
      </c>
      <c r="H289" s="19">
        <v>100</v>
      </c>
      <c r="I289" s="19">
        <v>100</v>
      </c>
      <c r="J289" s="19">
        <v>100</v>
      </c>
      <c r="K289" s="202" t="s">
        <v>47</v>
      </c>
      <c r="L289" s="403">
        <v>88</v>
      </c>
      <c r="M289" s="203">
        <v>110</v>
      </c>
      <c r="N289" s="210">
        <v>66</v>
      </c>
      <c r="O289" s="211"/>
      <c r="P289" s="203"/>
      <c r="Q289" s="19"/>
      <c r="R289" s="19"/>
      <c r="S289" s="19"/>
    </row>
    <row r="290" spans="2:19" ht="12.75">
      <c r="B290" s="259" t="s">
        <v>49</v>
      </c>
      <c r="C290" s="8" t="s">
        <v>5</v>
      </c>
      <c r="D290" s="119"/>
      <c r="E290" s="80">
        <v>60</v>
      </c>
      <c r="F290" s="19">
        <v>100</v>
      </c>
      <c r="G290" s="352">
        <v>60</v>
      </c>
      <c r="H290" s="19">
        <v>100</v>
      </c>
      <c r="I290" s="202" t="s">
        <v>47</v>
      </c>
      <c r="J290" s="203">
        <v>100</v>
      </c>
      <c r="K290" s="202" t="s">
        <v>47</v>
      </c>
      <c r="L290" s="392">
        <v>88</v>
      </c>
      <c r="M290" s="203">
        <v>110</v>
      </c>
      <c r="N290" s="210">
        <v>66</v>
      </c>
      <c r="O290" s="203"/>
      <c r="P290" s="203"/>
      <c r="Q290" s="203"/>
      <c r="R290" s="203"/>
      <c r="S290" s="203"/>
    </row>
    <row r="291" spans="2:19" ht="12.75">
      <c r="B291" s="259" t="s">
        <v>54</v>
      </c>
      <c r="C291" s="8" t="s">
        <v>20</v>
      </c>
      <c r="D291" s="119"/>
      <c r="E291" s="212">
        <v>40</v>
      </c>
      <c r="F291" s="355">
        <v>40</v>
      </c>
      <c r="G291" s="346">
        <v>40</v>
      </c>
      <c r="H291" s="19">
        <v>40</v>
      </c>
      <c r="I291" s="203">
        <v>80</v>
      </c>
      <c r="J291" s="19">
        <v>60</v>
      </c>
      <c r="K291" s="202" t="s">
        <v>47</v>
      </c>
      <c r="L291" s="392">
        <v>66</v>
      </c>
      <c r="M291" s="204">
        <v>66</v>
      </c>
      <c r="N291" s="23">
        <v>66</v>
      </c>
      <c r="O291" s="203"/>
      <c r="P291" s="203"/>
      <c r="Q291" s="203"/>
      <c r="R291" s="19"/>
      <c r="S291" s="203"/>
    </row>
    <row r="292" spans="2:19" ht="12.75">
      <c r="B292" s="259" t="s">
        <v>51</v>
      </c>
      <c r="C292" s="13" t="s">
        <v>14</v>
      </c>
      <c r="D292" s="121"/>
      <c r="E292" s="22">
        <v>100</v>
      </c>
      <c r="F292" s="345" t="s">
        <v>47</v>
      </c>
      <c r="G292" s="348">
        <v>100</v>
      </c>
      <c r="H292" s="347" t="s">
        <v>47</v>
      </c>
      <c r="I292" s="23">
        <v>100</v>
      </c>
      <c r="J292" s="204">
        <v>60</v>
      </c>
      <c r="K292" s="200" t="s">
        <v>47</v>
      </c>
      <c r="L292" s="388">
        <v>44</v>
      </c>
      <c r="M292" s="200" t="s">
        <v>47</v>
      </c>
      <c r="N292" s="206" t="s">
        <v>47</v>
      </c>
      <c r="O292" s="204"/>
      <c r="P292" s="204"/>
      <c r="Q292" s="204"/>
      <c r="R292" s="204"/>
      <c r="S292" s="204"/>
    </row>
    <row r="293" spans="2:19" ht="12.75">
      <c r="B293" s="259" t="s">
        <v>52</v>
      </c>
      <c r="C293" s="13" t="s">
        <v>22</v>
      </c>
      <c r="D293" s="121"/>
      <c r="E293" s="207">
        <v>80</v>
      </c>
      <c r="F293" s="349">
        <v>60</v>
      </c>
      <c r="G293" s="349">
        <v>80</v>
      </c>
      <c r="H293" s="348">
        <v>80</v>
      </c>
      <c r="I293" s="202" t="s">
        <v>47</v>
      </c>
      <c r="J293" s="202" t="s">
        <v>47</v>
      </c>
      <c r="K293" s="202" t="s">
        <v>47</v>
      </c>
      <c r="L293" s="390" t="s">
        <v>47</v>
      </c>
      <c r="M293" s="23">
        <v>88</v>
      </c>
      <c r="N293" s="200" t="s">
        <v>47</v>
      </c>
      <c r="O293" s="204"/>
      <c r="P293" s="204"/>
      <c r="Q293" s="204"/>
      <c r="R293" s="204"/>
      <c r="S293" s="204"/>
    </row>
    <row r="294" spans="2:19" ht="12.75">
      <c r="B294" s="259" t="s">
        <v>55</v>
      </c>
      <c r="C294" s="13" t="s">
        <v>6</v>
      </c>
      <c r="D294" s="121"/>
      <c r="E294" s="22">
        <v>80</v>
      </c>
      <c r="F294" s="22">
        <v>60</v>
      </c>
      <c r="G294" s="349">
        <v>80</v>
      </c>
      <c r="H294" s="349">
        <v>80</v>
      </c>
      <c r="I294" s="202" t="s">
        <v>47</v>
      </c>
      <c r="J294" s="23">
        <v>80</v>
      </c>
      <c r="K294" s="200" t="s">
        <v>47</v>
      </c>
      <c r="L294" s="391" t="s">
        <v>47</v>
      </c>
      <c r="M294" s="200" t="s">
        <v>47</v>
      </c>
      <c r="N294" s="200" t="s">
        <v>47</v>
      </c>
      <c r="O294" s="204"/>
      <c r="P294" s="204"/>
      <c r="Q294" s="204"/>
      <c r="R294" s="204"/>
      <c r="S294" s="204"/>
    </row>
    <row r="295" spans="2:19" ht="12.75">
      <c r="B295" s="259" t="s">
        <v>56</v>
      </c>
      <c r="C295" s="13" t="s">
        <v>19</v>
      </c>
      <c r="D295" s="121"/>
      <c r="E295" s="22">
        <v>60</v>
      </c>
      <c r="F295" s="23">
        <v>80</v>
      </c>
      <c r="G295" s="348">
        <v>60</v>
      </c>
      <c r="H295" s="348">
        <v>40</v>
      </c>
      <c r="I295" s="204">
        <v>80</v>
      </c>
      <c r="J295" s="200" t="s">
        <v>47</v>
      </c>
      <c r="K295" s="202" t="s">
        <v>47</v>
      </c>
      <c r="L295" s="390" t="s">
        <v>47</v>
      </c>
      <c r="M295" s="204">
        <v>44</v>
      </c>
      <c r="N295" s="200" t="s">
        <v>47</v>
      </c>
      <c r="O295" s="204"/>
      <c r="P295" s="204"/>
      <c r="Q295" s="204"/>
      <c r="R295" s="204"/>
      <c r="S295" s="204"/>
    </row>
    <row r="296" spans="2:19" ht="12.75">
      <c r="B296" s="259" t="s">
        <v>57</v>
      </c>
      <c r="C296" s="13" t="s">
        <v>11</v>
      </c>
      <c r="D296" s="121"/>
      <c r="E296" s="22">
        <v>100</v>
      </c>
      <c r="F296" s="356" t="s">
        <v>47</v>
      </c>
      <c r="G296" s="349">
        <v>100</v>
      </c>
      <c r="H296" s="356" t="s">
        <v>47</v>
      </c>
      <c r="I296" s="220" t="s">
        <v>47</v>
      </c>
      <c r="J296" s="220" t="s">
        <v>47</v>
      </c>
      <c r="K296" s="220" t="s">
        <v>47</v>
      </c>
      <c r="L296" s="392">
        <v>44</v>
      </c>
      <c r="M296" s="200" t="s">
        <v>47</v>
      </c>
      <c r="N296" s="23">
        <v>110</v>
      </c>
      <c r="O296" s="204"/>
      <c r="P296" s="204"/>
      <c r="Q296" s="204"/>
      <c r="R296" s="204"/>
      <c r="S296" s="204"/>
    </row>
    <row r="297" spans="2:19" ht="12.75">
      <c r="B297" s="259" t="s">
        <v>109</v>
      </c>
      <c r="C297" s="13" t="s">
        <v>89</v>
      </c>
      <c r="D297" s="121"/>
      <c r="E297" s="220" t="s">
        <v>47</v>
      </c>
      <c r="F297" s="348">
        <v>40</v>
      </c>
      <c r="G297" s="23">
        <v>40</v>
      </c>
      <c r="H297" s="23">
        <v>60</v>
      </c>
      <c r="I297" s="200" t="s">
        <v>47</v>
      </c>
      <c r="J297" s="204">
        <v>40</v>
      </c>
      <c r="K297" s="200" t="s">
        <v>47</v>
      </c>
      <c r="L297" s="388">
        <v>44</v>
      </c>
      <c r="M297" s="200" t="s">
        <v>47</v>
      </c>
      <c r="N297" s="205">
        <v>88</v>
      </c>
      <c r="O297" s="204"/>
      <c r="P297" s="204"/>
      <c r="Q297" s="204"/>
      <c r="R297" s="204"/>
      <c r="S297" s="204"/>
    </row>
    <row r="298" spans="2:19" ht="12.75">
      <c r="B298" s="259" t="s">
        <v>109</v>
      </c>
      <c r="C298" s="13" t="s">
        <v>10</v>
      </c>
      <c r="D298" s="121"/>
      <c r="E298" s="220" t="s">
        <v>47</v>
      </c>
      <c r="F298" s="348">
        <v>40</v>
      </c>
      <c r="G298" s="23">
        <v>40</v>
      </c>
      <c r="H298" s="23">
        <v>60</v>
      </c>
      <c r="I298" s="200" t="s">
        <v>47</v>
      </c>
      <c r="J298" s="204">
        <v>40</v>
      </c>
      <c r="K298" s="202" t="s">
        <v>47</v>
      </c>
      <c r="L298" s="392">
        <v>44</v>
      </c>
      <c r="M298" s="200" t="s">
        <v>47</v>
      </c>
      <c r="N298" s="204">
        <v>88</v>
      </c>
      <c r="O298" s="204"/>
      <c r="P298" s="204"/>
      <c r="Q298" s="204"/>
      <c r="R298" s="204"/>
      <c r="S298" s="204"/>
    </row>
    <row r="299" spans="2:19" ht="12.75">
      <c r="B299" s="259" t="s">
        <v>62</v>
      </c>
      <c r="C299" s="13" t="s">
        <v>83</v>
      </c>
      <c r="D299" s="121"/>
      <c r="E299" s="220" t="s">
        <v>47</v>
      </c>
      <c r="F299" s="347" t="s">
        <v>47</v>
      </c>
      <c r="G299" s="348">
        <v>40</v>
      </c>
      <c r="H299" s="348">
        <v>40</v>
      </c>
      <c r="I299" s="200" t="s">
        <v>47</v>
      </c>
      <c r="J299" s="23">
        <v>60</v>
      </c>
      <c r="K299" s="200" t="s">
        <v>47</v>
      </c>
      <c r="L299" s="388">
        <v>66</v>
      </c>
      <c r="M299" s="204">
        <v>66</v>
      </c>
      <c r="N299" s="200" t="s">
        <v>47</v>
      </c>
      <c r="O299" s="204"/>
      <c r="P299" s="204"/>
      <c r="Q299" s="204"/>
      <c r="R299" s="204"/>
      <c r="S299" s="204"/>
    </row>
    <row r="300" spans="2:19" ht="12.75">
      <c r="B300" s="259" t="s">
        <v>63</v>
      </c>
      <c r="C300" s="13" t="s">
        <v>15</v>
      </c>
      <c r="D300" s="121"/>
      <c r="E300" s="22">
        <v>60</v>
      </c>
      <c r="F300" s="22">
        <v>80</v>
      </c>
      <c r="G300" s="349">
        <v>60</v>
      </c>
      <c r="H300" s="349">
        <v>40</v>
      </c>
      <c r="I300" s="200" t="s">
        <v>47</v>
      </c>
      <c r="J300" s="200" t="s">
        <v>47</v>
      </c>
      <c r="K300" s="202" t="s">
        <v>47</v>
      </c>
      <c r="L300" s="390" t="s">
        <v>47</v>
      </c>
      <c r="M300" s="200" t="s">
        <v>47</v>
      </c>
      <c r="N300" s="206" t="s">
        <v>47</v>
      </c>
      <c r="O300" s="204"/>
      <c r="P300" s="204"/>
      <c r="Q300" s="204"/>
      <c r="R300" s="204"/>
      <c r="S300" s="204"/>
    </row>
    <row r="301" spans="2:19" ht="12.75">
      <c r="B301" s="259" t="s">
        <v>65</v>
      </c>
      <c r="C301" s="13" t="s">
        <v>24</v>
      </c>
      <c r="D301" s="121"/>
      <c r="E301" s="220" t="s">
        <v>47</v>
      </c>
      <c r="F301" s="347" t="s">
        <v>47</v>
      </c>
      <c r="G301" s="347" t="s">
        <v>47</v>
      </c>
      <c r="H301" s="347" t="s">
        <v>47</v>
      </c>
      <c r="I301" s="23">
        <v>60</v>
      </c>
      <c r="J301" s="23">
        <v>80</v>
      </c>
      <c r="K301" s="200" t="s">
        <v>47</v>
      </c>
      <c r="L301" s="390" t="s">
        <v>47</v>
      </c>
      <c r="M301" s="23">
        <v>88</v>
      </c>
      <c r="N301" s="206" t="s">
        <v>47</v>
      </c>
      <c r="O301" s="204"/>
      <c r="P301" s="204"/>
      <c r="Q301" s="204"/>
      <c r="R301" s="204"/>
      <c r="S301" s="204"/>
    </row>
    <row r="302" spans="2:19" ht="12.75">
      <c r="B302" s="259" t="s">
        <v>104</v>
      </c>
      <c r="C302" s="13" t="s">
        <v>70</v>
      </c>
      <c r="D302" s="121"/>
      <c r="E302" s="220" t="s">
        <v>47</v>
      </c>
      <c r="F302" s="347" t="s">
        <v>47</v>
      </c>
      <c r="G302" s="347" t="s">
        <v>47</v>
      </c>
      <c r="H302" s="348">
        <v>60</v>
      </c>
      <c r="I302" s="200" t="s">
        <v>47</v>
      </c>
      <c r="J302" s="200" t="s">
        <v>47</v>
      </c>
      <c r="K302" s="202" t="s">
        <v>47</v>
      </c>
      <c r="L302" s="392">
        <v>110</v>
      </c>
      <c r="M302" s="200" t="s">
        <v>47</v>
      </c>
      <c r="N302" s="200" t="s">
        <v>47</v>
      </c>
      <c r="O302" s="204"/>
      <c r="P302" s="204"/>
      <c r="Q302" s="204"/>
      <c r="R302" s="204"/>
      <c r="S302" s="204"/>
    </row>
    <row r="303" spans="2:19" ht="12.75">
      <c r="B303" s="259" t="s">
        <v>104</v>
      </c>
      <c r="C303" s="13" t="s">
        <v>74</v>
      </c>
      <c r="D303" s="121"/>
      <c r="E303" s="220" t="s">
        <v>47</v>
      </c>
      <c r="F303" s="356" t="s">
        <v>47</v>
      </c>
      <c r="G303" s="356" t="s">
        <v>47</v>
      </c>
      <c r="H303" s="22">
        <v>60</v>
      </c>
      <c r="I303" s="200" t="s">
        <v>47</v>
      </c>
      <c r="J303" s="200" t="s">
        <v>47</v>
      </c>
      <c r="K303" s="200" t="s">
        <v>47</v>
      </c>
      <c r="L303" s="391" t="s">
        <v>47</v>
      </c>
      <c r="M303" s="200" t="s">
        <v>47</v>
      </c>
      <c r="N303" s="204">
        <v>110</v>
      </c>
      <c r="O303" s="23"/>
      <c r="P303" s="23"/>
      <c r="Q303" s="23"/>
      <c r="R303" s="23"/>
      <c r="S303" s="23"/>
    </row>
    <row r="304" spans="2:19" ht="12.75">
      <c r="B304" s="259" t="s">
        <v>66</v>
      </c>
      <c r="C304" s="13" t="s">
        <v>71</v>
      </c>
      <c r="D304" s="121"/>
      <c r="E304" s="220" t="s">
        <v>47</v>
      </c>
      <c r="F304" s="345" t="s">
        <v>47</v>
      </c>
      <c r="G304" s="347" t="s">
        <v>47</v>
      </c>
      <c r="H304" s="347" t="s">
        <v>47</v>
      </c>
      <c r="I304" s="200" t="s">
        <v>47</v>
      </c>
      <c r="J304" s="200" t="s">
        <v>47</v>
      </c>
      <c r="K304" s="202" t="s">
        <v>47</v>
      </c>
      <c r="L304" s="392">
        <v>110</v>
      </c>
      <c r="M304" s="200" t="s">
        <v>47</v>
      </c>
      <c r="N304" s="200" t="s">
        <v>47</v>
      </c>
      <c r="O304" s="204"/>
      <c r="P304" s="204"/>
      <c r="Q304" s="23"/>
      <c r="R304" s="23"/>
      <c r="S304" s="23"/>
    </row>
    <row r="305" spans="2:19" ht="12.75">
      <c r="B305" s="259" t="s">
        <v>67</v>
      </c>
      <c r="C305" s="13" t="s">
        <v>85</v>
      </c>
      <c r="D305" s="121"/>
      <c r="E305" s="220" t="s">
        <v>47</v>
      </c>
      <c r="F305" s="346">
        <v>40</v>
      </c>
      <c r="G305" s="347" t="s">
        <v>47</v>
      </c>
      <c r="H305" s="347" t="s">
        <v>47</v>
      </c>
      <c r="I305" s="200" t="s">
        <v>47</v>
      </c>
      <c r="J305" s="200" t="s">
        <v>47</v>
      </c>
      <c r="K305" s="200" t="s">
        <v>47</v>
      </c>
      <c r="L305" s="391" t="s">
        <v>47</v>
      </c>
      <c r="M305" s="200" t="s">
        <v>47</v>
      </c>
      <c r="N305" s="204">
        <v>66</v>
      </c>
      <c r="O305" s="23"/>
      <c r="P305" s="23"/>
      <c r="Q305" s="23"/>
      <c r="R305" s="23"/>
      <c r="S305" s="23"/>
    </row>
    <row r="306" spans="2:19" ht="12.75">
      <c r="B306" s="259" t="s">
        <v>68</v>
      </c>
      <c r="C306" s="13" t="s">
        <v>73</v>
      </c>
      <c r="D306" s="121"/>
      <c r="E306" s="220" t="s">
        <v>47</v>
      </c>
      <c r="F306" s="348">
        <v>60</v>
      </c>
      <c r="G306" s="347" t="s">
        <v>47</v>
      </c>
      <c r="H306" s="3" t="s">
        <v>47</v>
      </c>
      <c r="I306" s="3" t="s">
        <v>47</v>
      </c>
      <c r="J306" s="3" t="s">
        <v>47</v>
      </c>
      <c r="K306" s="202" t="s">
        <v>47</v>
      </c>
      <c r="L306" s="390" t="s">
        <v>47</v>
      </c>
      <c r="M306" s="200" t="s">
        <v>47</v>
      </c>
      <c r="N306" s="204">
        <v>44</v>
      </c>
      <c r="O306" s="204"/>
      <c r="P306" s="204"/>
      <c r="Q306" s="204"/>
      <c r="R306" s="204"/>
      <c r="S306" s="204"/>
    </row>
    <row r="307" spans="2:19" ht="12.75">
      <c r="B307" s="259" t="s">
        <v>110</v>
      </c>
      <c r="C307" s="13" t="s">
        <v>82</v>
      </c>
      <c r="D307" s="121"/>
      <c r="E307" s="220" t="s">
        <v>47</v>
      </c>
      <c r="F307" s="348">
        <v>40</v>
      </c>
      <c r="G307" s="347" t="s">
        <v>47</v>
      </c>
      <c r="H307" s="347" t="s">
        <v>47</v>
      </c>
      <c r="I307" s="200" t="s">
        <v>47</v>
      </c>
      <c r="J307" s="200" t="s">
        <v>47</v>
      </c>
      <c r="K307" s="202" t="s">
        <v>47</v>
      </c>
      <c r="L307" s="388">
        <v>44</v>
      </c>
      <c r="M307" s="200" t="s">
        <v>47</v>
      </c>
      <c r="N307" s="200" t="s">
        <v>47</v>
      </c>
      <c r="O307" s="204"/>
      <c r="P307" s="204"/>
      <c r="Q307" s="204"/>
      <c r="R307" s="204"/>
      <c r="S307" s="204"/>
    </row>
    <row r="308" spans="2:19" ht="12.75">
      <c r="B308" s="259" t="s">
        <v>110</v>
      </c>
      <c r="C308" s="13" t="s">
        <v>16</v>
      </c>
      <c r="D308" s="121"/>
      <c r="E308" s="220" t="s">
        <v>47</v>
      </c>
      <c r="F308" s="348">
        <v>40</v>
      </c>
      <c r="G308" s="347" t="s">
        <v>47</v>
      </c>
      <c r="H308" s="347" t="s">
        <v>47</v>
      </c>
      <c r="I308" s="200" t="s">
        <v>47</v>
      </c>
      <c r="J308" s="200" t="s">
        <v>47</v>
      </c>
      <c r="K308" s="202" t="s">
        <v>47</v>
      </c>
      <c r="L308" s="391" t="s">
        <v>47</v>
      </c>
      <c r="M308" s="204">
        <v>44</v>
      </c>
      <c r="N308" s="200" t="s">
        <v>47</v>
      </c>
      <c r="O308" s="204"/>
      <c r="P308" s="204"/>
      <c r="Q308" s="204"/>
      <c r="R308" s="204"/>
      <c r="S308" s="204"/>
    </row>
    <row r="309" spans="2:19" ht="12.75">
      <c r="B309" s="259" t="s">
        <v>110</v>
      </c>
      <c r="C309" s="13" t="s">
        <v>12</v>
      </c>
      <c r="D309" s="121"/>
      <c r="E309" s="220" t="s">
        <v>47</v>
      </c>
      <c r="F309" s="346">
        <v>40</v>
      </c>
      <c r="G309" s="347" t="s">
        <v>47</v>
      </c>
      <c r="H309" s="347" t="s">
        <v>47</v>
      </c>
      <c r="I309" s="200" t="s">
        <v>47</v>
      </c>
      <c r="J309" s="200" t="s">
        <v>47</v>
      </c>
      <c r="K309" s="200" t="s">
        <v>47</v>
      </c>
      <c r="L309" s="391" t="s">
        <v>47</v>
      </c>
      <c r="M309" s="200" t="s">
        <v>47</v>
      </c>
      <c r="N309" s="204">
        <v>44</v>
      </c>
      <c r="O309" s="204"/>
      <c r="P309" s="204"/>
      <c r="Q309" s="204"/>
      <c r="R309" s="204"/>
      <c r="S309" s="204"/>
    </row>
    <row r="310" spans="2:19" ht="12.75">
      <c r="B310" s="259" t="s">
        <v>111</v>
      </c>
      <c r="C310" s="13" t="s">
        <v>33</v>
      </c>
      <c r="D310" s="121"/>
      <c r="E310" s="220" t="s">
        <v>47</v>
      </c>
      <c r="F310" s="345" t="s">
        <v>47</v>
      </c>
      <c r="G310" s="345" t="s">
        <v>47</v>
      </c>
      <c r="H310" s="345" t="s">
        <v>47</v>
      </c>
      <c r="I310" s="202" t="s">
        <v>47</v>
      </c>
      <c r="J310" s="202" t="s">
        <v>47</v>
      </c>
      <c r="K310" s="202" t="s">
        <v>47</v>
      </c>
      <c r="L310" s="392">
        <v>66</v>
      </c>
      <c r="M310" s="200" t="s">
        <v>47</v>
      </c>
      <c r="N310" s="206" t="s">
        <v>47</v>
      </c>
      <c r="O310" s="23"/>
      <c r="P310" s="204"/>
      <c r="Q310" s="204"/>
      <c r="R310" s="204"/>
      <c r="S310" s="204"/>
    </row>
    <row r="311" spans="2:19" ht="12.75">
      <c r="B311" s="259" t="s">
        <v>111</v>
      </c>
      <c r="C311" s="13" t="s">
        <v>46</v>
      </c>
      <c r="D311" s="121"/>
      <c r="E311" s="220" t="s">
        <v>47</v>
      </c>
      <c r="F311" s="347" t="s">
        <v>47</v>
      </c>
      <c r="G311" s="347" t="s">
        <v>47</v>
      </c>
      <c r="H311" s="347" t="s">
        <v>47</v>
      </c>
      <c r="I311" s="200" t="s">
        <v>47</v>
      </c>
      <c r="J311" s="200" t="s">
        <v>47</v>
      </c>
      <c r="K311" s="202" t="s">
        <v>47</v>
      </c>
      <c r="L311" s="392">
        <v>66</v>
      </c>
      <c r="M311" s="200" t="s">
        <v>47</v>
      </c>
      <c r="N311" s="200" t="s">
        <v>47</v>
      </c>
      <c r="O311" s="23"/>
      <c r="P311" s="204"/>
      <c r="Q311" s="204"/>
      <c r="R311" s="204"/>
      <c r="S311" s="204"/>
    </row>
    <row r="312" spans="2:19" ht="12.75">
      <c r="B312" s="259" t="s">
        <v>111</v>
      </c>
      <c r="C312" s="13" t="s">
        <v>87</v>
      </c>
      <c r="D312" s="119"/>
      <c r="E312" s="202" t="s">
        <v>47</v>
      </c>
      <c r="F312" s="347" t="s">
        <v>47</v>
      </c>
      <c r="G312" s="347" t="s">
        <v>47</v>
      </c>
      <c r="H312" s="347" t="s">
        <v>47</v>
      </c>
      <c r="I312" s="200" t="s">
        <v>47</v>
      </c>
      <c r="J312" s="200" t="s">
        <v>47</v>
      </c>
      <c r="K312" s="200" t="s">
        <v>47</v>
      </c>
      <c r="L312" s="391" t="s">
        <v>47</v>
      </c>
      <c r="M312" s="23">
        <v>66</v>
      </c>
      <c r="N312" s="206" t="s">
        <v>47</v>
      </c>
      <c r="O312" s="23"/>
      <c r="P312" s="204"/>
      <c r="Q312" s="204"/>
      <c r="R312" s="204"/>
      <c r="S312" s="204"/>
    </row>
    <row r="313" spans="2:19" ht="12.75">
      <c r="B313" s="259" t="s">
        <v>111</v>
      </c>
      <c r="C313" s="13" t="s">
        <v>76</v>
      </c>
      <c r="D313" s="119"/>
      <c r="E313" s="202" t="s">
        <v>47</v>
      </c>
      <c r="F313" s="347" t="s">
        <v>47</v>
      </c>
      <c r="G313" s="347" t="s">
        <v>47</v>
      </c>
      <c r="H313" s="347" t="s">
        <v>47</v>
      </c>
      <c r="I313" s="200" t="s">
        <v>47</v>
      </c>
      <c r="J313" s="200" t="s">
        <v>47</v>
      </c>
      <c r="K313" s="202" t="s">
        <v>47</v>
      </c>
      <c r="L313" s="390" t="s">
        <v>47</v>
      </c>
      <c r="M313" s="23">
        <v>66</v>
      </c>
      <c r="N313" s="200" t="s">
        <v>47</v>
      </c>
      <c r="O313" s="23"/>
      <c r="P313" s="204"/>
      <c r="Q313" s="204"/>
      <c r="R313" s="204"/>
      <c r="S313" s="204"/>
    </row>
    <row r="314" spans="2:19" ht="12.75">
      <c r="B314" s="259" t="s">
        <v>112</v>
      </c>
      <c r="C314" s="13" t="s">
        <v>80</v>
      </c>
      <c r="D314" s="119"/>
      <c r="E314" s="202" t="s">
        <v>47</v>
      </c>
      <c r="F314" s="347" t="s">
        <v>47</v>
      </c>
      <c r="G314" s="347" t="s">
        <v>47</v>
      </c>
      <c r="H314" s="347" t="s">
        <v>47</v>
      </c>
      <c r="I314" s="200" t="s">
        <v>47</v>
      </c>
      <c r="J314" s="23">
        <v>60</v>
      </c>
      <c r="K314" s="200" t="s">
        <v>47</v>
      </c>
      <c r="L314" s="391" t="s">
        <v>47</v>
      </c>
      <c r="M314" s="200" t="s">
        <v>47</v>
      </c>
      <c r="N314" s="200" t="s">
        <v>47</v>
      </c>
      <c r="O314" s="23"/>
      <c r="P314" s="23"/>
      <c r="Q314" s="23"/>
      <c r="R314" s="23"/>
      <c r="S314" s="23"/>
    </row>
    <row r="315" spans="2:19" ht="12.75">
      <c r="B315" s="259" t="s">
        <v>112</v>
      </c>
      <c r="C315" s="13" t="s">
        <v>27</v>
      </c>
      <c r="D315" s="119"/>
      <c r="E315" s="202" t="s">
        <v>47</v>
      </c>
      <c r="F315" s="23">
        <v>60</v>
      </c>
      <c r="G315" s="347" t="s">
        <v>47</v>
      </c>
      <c r="H315" s="347" t="s">
        <v>47</v>
      </c>
      <c r="I315" s="200" t="s">
        <v>47</v>
      </c>
      <c r="J315" s="200" t="s">
        <v>47</v>
      </c>
      <c r="K315" s="200" t="s">
        <v>47</v>
      </c>
      <c r="L315" s="391" t="s">
        <v>47</v>
      </c>
      <c r="M315" s="200" t="s">
        <v>47</v>
      </c>
      <c r="N315" s="200" t="s">
        <v>47</v>
      </c>
      <c r="O315" s="23"/>
      <c r="P315" s="204"/>
      <c r="Q315" s="204"/>
      <c r="R315" s="204"/>
      <c r="S315" s="204"/>
    </row>
    <row r="316" spans="2:19" ht="12.75">
      <c r="B316" s="259" t="s">
        <v>112</v>
      </c>
      <c r="C316" s="13" t="s">
        <v>72</v>
      </c>
      <c r="D316" s="119"/>
      <c r="E316" s="202" t="s">
        <v>47</v>
      </c>
      <c r="F316" s="347" t="s">
        <v>47</v>
      </c>
      <c r="G316" s="347" t="s">
        <v>47</v>
      </c>
      <c r="H316" s="347" t="s">
        <v>47</v>
      </c>
      <c r="I316" s="23">
        <v>60</v>
      </c>
      <c r="J316" s="200" t="s">
        <v>47</v>
      </c>
      <c r="K316" s="200" t="s">
        <v>47</v>
      </c>
      <c r="L316" s="391" t="s">
        <v>47</v>
      </c>
      <c r="M316" s="200" t="s">
        <v>47</v>
      </c>
      <c r="N316" s="200" t="s">
        <v>47</v>
      </c>
      <c r="O316" s="23"/>
      <c r="P316" s="204"/>
      <c r="Q316" s="204"/>
      <c r="R316" s="204"/>
      <c r="S316" s="204"/>
    </row>
    <row r="317" spans="2:19" ht="12.75">
      <c r="B317" s="257" t="s">
        <v>114</v>
      </c>
      <c r="C317" s="13" t="s">
        <v>113</v>
      </c>
      <c r="D317" s="119"/>
      <c r="E317" s="202" t="s">
        <v>47</v>
      </c>
      <c r="F317" s="347" t="s">
        <v>47</v>
      </c>
      <c r="G317" s="347" t="s">
        <v>47</v>
      </c>
      <c r="H317" s="347" t="s">
        <v>47</v>
      </c>
      <c r="I317" s="200" t="s">
        <v>47</v>
      </c>
      <c r="J317" s="200" t="s">
        <v>47</v>
      </c>
      <c r="K317" s="200" t="s">
        <v>47</v>
      </c>
      <c r="L317" s="388">
        <v>44</v>
      </c>
      <c r="M317" s="200" t="s">
        <v>47</v>
      </c>
      <c r="N317" s="200" t="s">
        <v>47</v>
      </c>
      <c r="O317" s="204"/>
      <c r="P317" s="204"/>
      <c r="Q317" s="204"/>
      <c r="R317" s="204"/>
      <c r="S317" s="204"/>
    </row>
    <row r="318" spans="2:19" ht="12.75">
      <c r="B318" s="257" t="s">
        <v>114</v>
      </c>
      <c r="C318" s="13" t="s">
        <v>115</v>
      </c>
      <c r="D318" s="119"/>
      <c r="E318" s="202" t="s">
        <v>47</v>
      </c>
      <c r="F318" s="347" t="s">
        <v>47</v>
      </c>
      <c r="G318" s="347" t="s">
        <v>47</v>
      </c>
      <c r="H318" s="347" t="s">
        <v>47</v>
      </c>
      <c r="I318" s="200" t="s">
        <v>47</v>
      </c>
      <c r="J318" s="200" t="s">
        <v>47</v>
      </c>
      <c r="K318" s="200" t="s">
        <v>47</v>
      </c>
      <c r="L318" s="391" t="s">
        <v>47</v>
      </c>
      <c r="M318" s="204">
        <v>44</v>
      </c>
      <c r="N318" s="200" t="s">
        <v>47</v>
      </c>
      <c r="O318" s="204"/>
      <c r="P318" s="204"/>
      <c r="Q318" s="204"/>
      <c r="R318" s="204"/>
      <c r="S318" s="204"/>
    </row>
    <row r="319" spans="2:19" ht="12.75">
      <c r="B319" s="257" t="s">
        <v>114</v>
      </c>
      <c r="C319" s="13" t="s">
        <v>102</v>
      </c>
      <c r="D319" s="119"/>
      <c r="E319" s="202" t="s">
        <v>47</v>
      </c>
      <c r="F319" s="347" t="s">
        <v>47</v>
      </c>
      <c r="G319" s="347" t="s">
        <v>47</v>
      </c>
      <c r="H319" s="347" t="s">
        <v>47</v>
      </c>
      <c r="I319" s="200" t="s">
        <v>47</v>
      </c>
      <c r="J319" s="200" t="s">
        <v>47</v>
      </c>
      <c r="K319" s="200" t="s">
        <v>47</v>
      </c>
      <c r="L319" s="391" t="s">
        <v>47</v>
      </c>
      <c r="M319" s="204">
        <v>44</v>
      </c>
      <c r="N319" s="200" t="s">
        <v>47</v>
      </c>
      <c r="O319" s="204"/>
      <c r="P319" s="204"/>
      <c r="Q319" s="204"/>
      <c r="R319" s="204"/>
      <c r="S319" s="204"/>
    </row>
    <row r="320" spans="2:19" ht="12.75">
      <c r="B320" s="257" t="s">
        <v>114</v>
      </c>
      <c r="C320" s="13" t="s">
        <v>95</v>
      </c>
      <c r="D320" s="119"/>
      <c r="E320" s="202" t="s">
        <v>47</v>
      </c>
      <c r="F320" s="347" t="s">
        <v>47</v>
      </c>
      <c r="G320" s="347" t="s">
        <v>47</v>
      </c>
      <c r="H320" s="347" t="s">
        <v>47</v>
      </c>
      <c r="I320" s="200" t="s">
        <v>47</v>
      </c>
      <c r="J320" s="200" t="s">
        <v>47</v>
      </c>
      <c r="K320" s="200" t="s">
        <v>47</v>
      </c>
      <c r="L320" s="391" t="s">
        <v>47</v>
      </c>
      <c r="M320" s="204">
        <v>44</v>
      </c>
      <c r="N320" s="200" t="s">
        <v>47</v>
      </c>
      <c r="O320" s="204"/>
      <c r="P320" s="204"/>
      <c r="Q320" s="204"/>
      <c r="R320" s="204"/>
      <c r="S320" s="204"/>
    </row>
    <row r="321" spans="2:19" ht="12.75">
      <c r="B321" s="257" t="s">
        <v>114</v>
      </c>
      <c r="C321" s="13" t="s">
        <v>116</v>
      </c>
      <c r="D321" s="119"/>
      <c r="E321" s="202" t="s">
        <v>47</v>
      </c>
      <c r="F321" s="345" t="s">
        <v>47</v>
      </c>
      <c r="G321" s="345" t="s">
        <v>47</v>
      </c>
      <c r="H321" s="347" t="s">
        <v>47</v>
      </c>
      <c r="I321" s="200" t="s">
        <v>47</v>
      </c>
      <c r="J321" s="200" t="s">
        <v>47</v>
      </c>
      <c r="K321" s="202" t="s">
        <v>47</v>
      </c>
      <c r="L321" s="390" t="s">
        <v>47</v>
      </c>
      <c r="M321" s="204">
        <v>44</v>
      </c>
      <c r="N321" s="200" t="s">
        <v>47</v>
      </c>
      <c r="O321" s="204"/>
      <c r="P321" s="204"/>
      <c r="Q321" s="204"/>
      <c r="R321" s="204"/>
      <c r="S321" s="204"/>
    </row>
    <row r="322" spans="2:19" ht="12.75">
      <c r="B322" s="257" t="s">
        <v>114</v>
      </c>
      <c r="C322" s="13" t="s">
        <v>90</v>
      </c>
      <c r="D322" s="119"/>
      <c r="E322" s="202" t="s">
        <v>47</v>
      </c>
      <c r="F322" s="347" t="s">
        <v>47</v>
      </c>
      <c r="G322" s="347" t="s">
        <v>47</v>
      </c>
      <c r="H322" s="347" t="s">
        <v>47</v>
      </c>
      <c r="I322" s="200" t="s">
        <v>47</v>
      </c>
      <c r="J322" s="200" t="s">
        <v>47</v>
      </c>
      <c r="K322" s="200" t="s">
        <v>47</v>
      </c>
      <c r="L322" s="391" t="s">
        <v>47</v>
      </c>
      <c r="M322" s="204">
        <v>44</v>
      </c>
      <c r="N322" s="200" t="s">
        <v>47</v>
      </c>
      <c r="O322" s="204"/>
      <c r="P322" s="204"/>
      <c r="Q322" s="204"/>
      <c r="R322" s="204"/>
      <c r="S322" s="204"/>
    </row>
    <row r="323" spans="2:19" ht="12.75">
      <c r="B323" s="257" t="s">
        <v>114</v>
      </c>
      <c r="C323" s="13" t="s">
        <v>92</v>
      </c>
      <c r="D323" s="119"/>
      <c r="E323" s="202" t="s">
        <v>47</v>
      </c>
      <c r="F323" s="347" t="s">
        <v>47</v>
      </c>
      <c r="G323" s="347" t="s">
        <v>47</v>
      </c>
      <c r="H323" s="347" t="s">
        <v>47</v>
      </c>
      <c r="I323" s="200" t="s">
        <v>47</v>
      </c>
      <c r="J323" s="200" t="s">
        <v>47</v>
      </c>
      <c r="K323" s="202" t="s">
        <v>47</v>
      </c>
      <c r="L323" s="390" t="s">
        <v>47</v>
      </c>
      <c r="M323" s="204">
        <v>44</v>
      </c>
      <c r="N323" s="206" t="s">
        <v>47</v>
      </c>
      <c r="O323" s="204"/>
      <c r="P323" s="204"/>
      <c r="Q323" s="204"/>
      <c r="R323" s="204"/>
      <c r="S323" s="204"/>
    </row>
    <row r="324" spans="2:19" ht="12.75">
      <c r="B324" s="259" t="s">
        <v>117</v>
      </c>
      <c r="C324" s="13" t="s">
        <v>29</v>
      </c>
      <c r="D324" s="119"/>
      <c r="E324" s="203">
        <v>40</v>
      </c>
      <c r="F324" s="347" t="s">
        <v>47</v>
      </c>
      <c r="G324" s="347" t="s">
        <v>47</v>
      </c>
      <c r="H324" s="347" t="s">
        <v>47</v>
      </c>
      <c r="I324" s="200" t="s">
        <v>47</v>
      </c>
      <c r="J324" s="200" t="s">
        <v>47</v>
      </c>
      <c r="K324" s="200" t="s">
        <v>47</v>
      </c>
      <c r="L324" s="391" t="s">
        <v>47</v>
      </c>
      <c r="M324" s="200" t="s">
        <v>47</v>
      </c>
      <c r="N324" s="200" t="s">
        <v>47</v>
      </c>
      <c r="O324" s="23"/>
      <c r="P324" s="204"/>
      <c r="Q324" s="204"/>
      <c r="R324" s="204"/>
      <c r="S324" s="204"/>
    </row>
    <row r="325" spans="2:19" ht="12.75">
      <c r="B325" s="259" t="s">
        <v>117</v>
      </c>
      <c r="C325" s="13" t="s">
        <v>97</v>
      </c>
      <c r="D325" s="119"/>
      <c r="E325" s="202" t="s">
        <v>47</v>
      </c>
      <c r="F325" s="348">
        <v>40</v>
      </c>
      <c r="G325" s="347" t="s">
        <v>47</v>
      </c>
      <c r="H325" s="347" t="s">
        <v>47</v>
      </c>
      <c r="I325" s="200" t="s">
        <v>47</v>
      </c>
      <c r="J325" s="200" t="s">
        <v>47</v>
      </c>
      <c r="K325" s="202" t="s">
        <v>47</v>
      </c>
      <c r="L325" s="390" t="s">
        <v>47</v>
      </c>
      <c r="M325" s="200" t="s">
        <v>47</v>
      </c>
      <c r="N325" s="200" t="s">
        <v>47</v>
      </c>
      <c r="O325" s="204"/>
      <c r="P325" s="204"/>
      <c r="Q325" s="204"/>
      <c r="R325" s="23"/>
      <c r="S325" s="204"/>
    </row>
    <row r="326" spans="2:19" ht="12.75">
      <c r="B326" s="259" t="s">
        <v>117</v>
      </c>
      <c r="C326" s="70" t="s">
        <v>42</v>
      </c>
      <c r="D326" s="93"/>
      <c r="E326" s="19">
        <v>40</v>
      </c>
      <c r="F326" s="347" t="s">
        <v>47</v>
      </c>
      <c r="G326" s="347" t="s">
        <v>47</v>
      </c>
      <c r="H326" s="347" t="s">
        <v>47</v>
      </c>
      <c r="I326" s="200" t="s">
        <v>47</v>
      </c>
      <c r="J326" s="200" t="s">
        <v>47</v>
      </c>
      <c r="K326" s="200" t="s">
        <v>47</v>
      </c>
      <c r="L326" s="391" t="s">
        <v>47</v>
      </c>
      <c r="M326" s="200" t="s">
        <v>47</v>
      </c>
      <c r="N326" s="200" t="s">
        <v>47</v>
      </c>
      <c r="O326" s="204"/>
      <c r="P326" s="204"/>
      <c r="Q326" s="204"/>
      <c r="R326" s="23"/>
      <c r="S326" s="204"/>
    </row>
    <row r="327" spans="2:19" ht="13.5" thickBot="1">
      <c r="B327" s="260" t="s">
        <v>117</v>
      </c>
      <c r="C327" s="60" t="s">
        <v>23</v>
      </c>
      <c r="D327" s="120"/>
      <c r="E327" s="209">
        <v>40</v>
      </c>
      <c r="F327" s="350" t="s">
        <v>47</v>
      </c>
      <c r="G327" s="350" t="s">
        <v>47</v>
      </c>
      <c r="H327" s="350" t="s">
        <v>47</v>
      </c>
      <c r="I327" s="201" t="s">
        <v>47</v>
      </c>
      <c r="J327" s="201" t="s">
        <v>47</v>
      </c>
      <c r="K327" s="208" t="s">
        <v>47</v>
      </c>
      <c r="L327" s="404" t="s">
        <v>47</v>
      </c>
      <c r="M327" s="201" t="s">
        <v>47</v>
      </c>
      <c r="N327" s="201" t="s">
        <v>47</v>
      </c>
      <c r="O327" s="209"/>
      <c r="P327" s="209"/>
      <c r="Q327" s="209"/>
      <c r="R327" s="209"/>
      <c r="S327" s="209"/>
    </row>
  </sheetData>
  <sheetProtection/>
  <conditionalFormatting sqref="E43 E45 F41 E47:E52 F45:F52 H45:S52 G40:S43 H24:S28 H35:S39 H54:S56 E54:F56">
    <cfRule type="cellIs" priority="76" dxfId="234" operator="equal" stopIfTrue="1">
      <formula>0</formula>
    </cfRule>
    <cfRule type="cellIs" priority="77" dxfId="234" operator="equal" stopIfTrue="1">
      <formula>50</formula>
    </cfRule>
  </conditionalFormatting>
  <conditionalFormatting sqref="F59:F63">
    <cfRule type="cellIs" priority="72" dxfId="234" operator="equal" stopIfTrue="1">
      <formula>0</formula>
    </cfRule>
    <cfRule type="cellIs" priority="73" dxfId="234" operator="equal" stopIfTrue="1">
      <formula>50</formula>
    </cfRule>
  </conditionalFormatting>
  <conditionalFormatting sqref="G45:G52 G54">
    <cfRule type="cellIs" priority="68" dxfId="234" operator="equal" stopIfTrue="1">
      <formula>0</formula>
    </cfRule>
    <cfRule type="cellIs" priority="69" dxfId="234" operator="equal" stopIfTrue="1">
      <formula>50</formula>
    </cfRule>
  </conditionalFormatting>
  <conditionalFormatting sqref="E58">
    <cfRule type="cellIs" priority="74" dxfId="234" operator="equal" stopIfTrue="1">
      <formula>0</formula>
    </cfRule>
    <cfRule type="cellIs" priority="75" dxfId="234" operator="equal" stopIfTrue="1">
      <formula>50</formula>
    </cfRule>
  </conditionalFormatting>
  <conditionalFormatting sqref="F25:F28 F35:F39">
    <cfRule type="cellIs" priority="70" dxfId="234" operator="equal" stopIfTrue="1">
      <formula>0</formula>
    </cfRule>
    <cfRule type="cellIs" priority="71" dxfId="234" operator="equal" stopIfTrue="1">
      <formula>50</formula>
    </cfRule>
  </conditionalFormatting>
  <conditionalFormatting sqref="G58:G63">
    <cfRule type="cellIs" priority="66" dxfId="234" operator="equal" stopIfTrue="1">
      <formula>0</formula>
    </cfRule>
    <cfRule type="cellIs" priority="67" dxfId="234" operator="equal" stopIfTrue="1">
      <formula>50</formula>
    </cfRule>
  </conditionalFormatting>
  <conditionalFormatting sqref="G56 H58:S63">
    <cfRule type="cellIs" priority="60" dxfId="234" operator="equal" stopIfTrue="1">
      <formula>0</formula>
    </cfRule>
    <cfRule type="cellIs" priority="61" dxfId="234" operator="equal" stopIfTrue="1">
      <formula>50</formula>
    </cfRule>
  </conditionalFormatting>
  <conditionalFormatting sqref="E60:E63 E67:E68">
    <cfRule type="cellIs" priority="56" dxfId="234" operator="equal" stopIfTrue="1">
      <formula>0</formula>
    </cfRule>
    <cfRule type="cellIs" priority="57" dxfId="234" operator="equal" stopIfTrue="1">
      <formula>50</formula>
    </cfRule>
  </conditionalFormatting>
  <conditionalFormatting sqref="F26:F28 F35:F39">
    <cfRule type="cellIs" priority="47" dxfId="234" operator="equal" stopIfTrue="1">
      <formula>0</formula>
    </cfRule>
    <cfRule type="cellIs" priority="48" dxfId="234" operator="equal" stopIfTrue="1">
      <formula>50</formula>
    </cfRule>
  </conditionalFormatting>
  <conditionalFormatting sqref="E58:S63 E45:S52 E23:S28 E54:S56 E67:S68 E35:S43">
    <cfRule type="cellIs" priority="53" dxfId="233" operator="equal" stopIfTrue="1">
      <formula>0</formula>
    </cfRule>
    <cfRule type="cellIs" priority="54" dxfId="2" operator="equal" stopIfTrue="1">
      <formula>0</formula>
    </cfRule>
    <cfRule type="cellIs" priority="55" dxfId="56" operator="equal" stopIfTrue="1">
      <formula>0</formula>
    </cfRule>
  </conditionalFormatting>
  <conditionalFormatting sqref="F26:F28 F35:F36">
    <cfRule type="cellIs" priority="49" dxfId="234" operator="equal" stopIfTrue="1">
      <formula>0</formula>
    </cfRule>
    <cfRule type="cellIs" priority="50" dxfId="234" operator="equal" stopIfTrue="1">
      <formula>50</formula>
    </cfRule>
  </conditionalFormatting>
  <conditionalFormatting sqref="G67:S68">
    <cfRule type="cellIs" priority="58" dxfId="234" operator="equal" stopIfTrue="1">
      <formula>0</formula>
    </cfRule>
    <cfRule type="cellIs" priority="59" dxfId="234" operator="equal" stopIfTrue="1">
      <formula>50</formula>
    </cfRule>
  </conditionalFormatting>
  <conditionalFormatting sqref="S23">
    <cfRule type="cellIs" priority="64" dxfId="234" operator="equal" stopIfTrue="1">
      <formula>0</formula>
    </cfRule>
    <cfRule type="cellIs" priority="65" dxfId="234" operator="equal" stopIfTrue="1">
      <formula>50</formula>
    </cfRule>
  </conditionalFormatting>
  <conditionalFormatting sqref="H23:R23">
    <cfRule type="cellIs" priority="62" dxfId="234" operator="equal" stopIfTrue="1">
      <formula>0</formula>
    </cfRule>
    <cfRule type="cellIs" priority="63" dxfId="234" operator="equal" stopIfTrue="1">
      <formula>50</formula>
    </cfRule>
  </conditionalFormatting>
  <conditionalFormatting sqref="F26:F28 F35:F39">
    <cfRule type="cellIs" priority="46" dxfId="2" operator="equal" stopIfTrue="1">
      <formula>0</formula>
    </cfRule>
    <cfRule type="cellIs" priority="51" dxfId="234" operator="equal" stopIfTrue="1">
      <formula>0</formula>
    </cfRule>
    <cfRule type="cellIs" priority="52" dxfId="234" operator="equal" stopIfTrue="1">
      <formula>50</formula>
    </cfRule>
  </conditionalFormatting>
  <conditionalFormatting sqref="H29:S29">
    <cfRule type="cellIs" priority="43" dxfId="233" operator="equal" stopIfTrue="1">
      <formula>0</formula>
    </cfRule>
    <cfRule type="cellIs" priority="44" dxfId="234" operator="equal" stopIfTrue="1">
      <formula>0</formula>
    </cfRule>
    <cfRule type="cellIs" priority="45" dxfId="234" operator="equal" stopIfTrue="1">
      <formula>50</formula>
    </cfRule>
  </conditionalFormatting>
  <conditionalFormatting sqref="E29">
    <cfRule type="cellIs" priority="40" dxfId="233" operator="equal" stopIfTrue="1">
      <formula>0</formula>
    </cfRule>
    <cfRule type="cellIs" priority="41" dxfId="234" operator="equal" stopIfTrue="1">
      <formula>0</formula>
    </cfRule>
    <cfRule type="cellIs" priority="42" dxfId="234" operator="equal" stopIfTrue="1">
      <formula>50</formula>
    </cfRule>
  </conditionalFormatting>
  <conditionalFormatting sqref="F29:G29">
    <cfRule type="cellIs" priority="37" dxfId="233" operator="equal" stopIfTrue="1">
      <formula>0</formula>
    </cfRule>
    <cfRule type="cellIs" priority="38" dxfId="234" operator="equal" stopIfTrue="1">
      <formula>0</formula>
    </cfRule>
    <cfRule type="cellIs" priority="39" dxfId="234" operator="equal" stopIfTrue="1">
      <formula>50</formula>
    </cfRule>
  </conditionalFormatting>
  <conditionalFormatting sqref="H30:S30">
    <cfRule type="cellIs" priority="34" dxfId="233" operator="equal" stopIfTrue="1">
      <formula>0</formula>
    </cfRule>
    <cfRule type="cellIs" priority="35" dxfId="234" operator="equal" stopIfTrue="1">
      <formula>0</formula>
    </cfRule>
    <cfRule type="cellIs" priority="36" dxfId="234" operator="equal" stopIfTrue="1">
      <formula>50</formula>
    </cfRule>
  </conditionalFormatting>
  <conditionalFormatting sqref="E30">
    <cfRule type="cellIs" priority="31" dxfId="233" operator="equal" stopIfTrue="1">
      <formula>0</formula>
    </cfRule>
    <cfRule type="cellIs" priority="32" dxfId="234" operator="equal" stopIfTrue="1">
      <formula>0</formula>
    </cfRule>
    <cfRule type="cellIs" priority="33" dxfId="234" operator="equal" stopIfTrue="1">
      <formula>50</formula>
    </cfRule>
  </conditionalFormatting>
  <conditionalFormatting sqref="F30:G30">
    <cfRule type="cellIs" priority="28" dxfId="233" operator="equal" stopIfTrue="1">
      <formula>0</formula>
    </cfRule>
    <cfRule type="cellIs" priority="29" dxfId="234" operator="equal" stopIfTrue="1">
      <formula>0</formula>
    </cfRule>
    <cfRule type="cellIs" priority="30" dxfId="234" operator="equal" stopIfTrue="1">
      <formula>50</formula>
    </cfRule>
  </conditionalFormatting>
  <conditionalFormatting sqref="H31:S34">
    <cfRule type="cellIs" priority="25" dxfId="233" operator="equal" stopIfTrue="1">
      <formula>0</formula>
    </cfRule>
    <cfRule type="cellIs" priority="26" dxfId="234" operator="equal" stopIfTrue="1">
      <formula>0</formula>
    </cfRule>
    <cfRule type="cellIs" priority="27" dxfId="234" operator="equal" stopIfTrue="1">
      <formula>50</formula>
    </cfRule>
  </conditionalFormatting>
  <conditionalFormatting sqref="E31:E34">
    <cfRule type="cellIs" priority="22" dxfId="233" operator="equal" stopIfTrue="1">
      <formula>0</formula>
    </cfRule>
    <cfRule type="cellIs" priority="23" dxfId="234" operator="equal" stopIfTrue="1">
      <formula>0</formula>
    </cfRule>
    <cfRule type="cellIs" priority="24" dxfId="234" operator="equal" stopIfTrue="1">
      <formula>50</formula>
    </cfRule>
  </conditionalFormatting>
  <conditionalFormatting sqref="F31:G34">
    <cfRule type="cellIs" priority="19" dxfId="233" operator="equal" stopIfTrue="1">
      <formula>0</formula>
    </cfRule>
    <cfRule type="cellIs" priority="20" dxfId="234" operator="equal" stopIfTrue="1">
      <formula>0</formula>
    </cfRule>
    <cfRule type="cellIs" priority="21" dxfId="234" operator="equal" stopIfTrue="1">
      <formula>50</formula>
    </cfRule>
  </conditionalFormatting>
  <conditionalFormatting sqref="H53:S53">
    <cfRule type="cellIs" priority="16" dxfId="233" operator="equal" stopIfTrue="1">
      <formula>0</formula>
    </cfRule>
    <cfRule type="cellIs" priority="17" dxfId="234" operator="equal" stopIfTrue="1">
      <formula>0</formula>
    </cfRule>
    <cfRule type="cellIs" priority="18" dxfId="234" operator="equal" stopIfTrue="1">
      <formula>50</formula>
    </cfRule>
  </conditionalFormatting>
  <conditionalFormatting sqref="E53">
    <cfRule type="cellIs" priority="13" dxfId="233" operator="equal" stopIfTrue="1">
      <formula>0</formula>
    </cfRule>
    <cfRule type="cellIs" priority="14" dxfId="234" operator="equal" stopIfTrue="1">
      <formula>0</formula>
    </cfRule>
    <cfRule type="cellIs" priority="15" dxfId="234" operator="equal" stopIfTrue="1">
      <formula>50</formula>
    </cfRule>
  </conditionalFormatting>
  <conditionalFormatting sqref="F53:G53">
    <cfRule type="cellIs" priority="10" dxfId="233" operator="equal" stopIfTrue="1">
      <formula>0</formula>
    </cfRule>
    <cfRule type="cellIs" priority="11" dxfId="234" operator="equal" stopIfTrue="1">
      <formula>0</formula>
    </cfRule>
    <cfRule type="cellIs" priority="12" dxfId="234" operator="equal" stopIfTrue="1">
      <formula>50</formula>
    </cfRule>
  </conditionalFormatting>
  <conditionalFormatting sqref="H64:S66">
    <cfRule type="cellIs" priority="7" dxfId="233" operator="equal" stopIfTrue="1">
      <formula>0</formula>
    </cfRule>
    <cfRule type="cellIs" priority="8" dxfId="234" operator="equal" stopIfTrue="1">
      <formula>0</formula>
    </cfRule>
    <cfRule type="cellIs" priority="9" dxfId="234" operator="equal" stopIfTrue="1">
      <formula>50</formula>
    </cfRule>
  </conditionalFormatting>
  <conditionalFormatting sqref="E64:E66">
    <cfRule type="cellIs" priority="4" dxfId="233" operator="equal" stopIfTrue="1">
      <formula>0</formula>
    </cfRule>
    <cfRule type="cellIs" priority="5" dxfId="234" operator="equal" stopIfTrue="1">
      <formula>0</formula>
    </cfRule>
    <cfRule type="cellIs" priority="6" dxfId="234" operator="equal" stopIfTrue="1">
      <formula>50</formula>
    </cfRule>
  </conditionalFormatting>
  <conditionalFormatting sqref="F64:G66">
    <cfRule type="cellIs" priority="1" dxfId="233" operator="equal" stopIfTrue="1">
      <formula>0</formula>
    </cfRule>
    <cfRule type="cellIs" priority="2" dxfId="234" operator="equal" stopIfTrue="1">
      <formula>0</formula>
    </cfRule>
    <cfRule type="cellIs" priority="3" dxfId="234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2014-06-07T11:55:31Z</cp:lastPrinted>
  <dcterms:created xsi:type="dcterms:W3CDTF">2000-10-31T13:24:32Z</dcterms:created>
  <dcterms:modified xsi:type="dcterms:W3CDTF">2016-05-31T16:16:54Z</dcterms:modified>
  <cp:category/>
  <cp:version/>
  <cp:contentType/>
  <cp:contentStatus/>
</cp:coreProperties>
</file>